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e082908\Desktop\Current Website Docs\Grantee Report Forms by SOW\FY 25\Children\"/>
    </mc:Choice>
  </mc:AlternateContent>
  <xr:revisionPtr revIDLastSave="0" documentId="8_{53225D57-1471-43AB-A896-ECEC60DF1E8B}" xr6:coauthVersionLast="47" xr6:coauthVersionMax="47" xr10:uidLastSave="{00000000-0000-0000-0000-000000000000}"/>
  <bookViews>
    <workbookView xWindow="-120" yWindow="-120" windowWidth="24240" windowHeight="13140" tabRatio="694" activeTab="1" xr2:uid="{F2FFD4E9-DAF8-477E-8AF7-01D398777453}"/>
  </bookViews>
  <sheets>
    <sheet name="Instructions" sheetId="11" r:id="rId1"/>
    <sheet name="Setup" sheetId="1" r:id="rId2"/>
    <sheet name="Setup picklists" sheetId="7" state="hidden" r:id="rId3"/>
    <sheet name="Client Data_discharge picklist" sheetId="8" state="hidden" r:id="rId4"/>
    <sheet name="Client Data" sheetId="2" r:id="rId5"/>
    <sheet name="Discharge" sheetId="9" r:id="rId6"/>
    <sheet name="Meetings" sheetId="4" r:id="rId7"/>
    <sheet name="Training" sheetId="5" r:id="rId8"/>
    <sheet name="Outreach" sheetId="6" r:id="rId9"/>
    <sheet name="Meet_Train_Outreach picklists" sheetId="10" state="hidden" r:id="rId10"/>
    <sheet name="Satisfaction" sheetId="3" r:id="rId11"/>
    <sheet name="State Complaints" sheetId="35" r:id="rId12"/>
  </sheets>
  <definedNames>
    <definedName name="Academic_Status">'Client Data_discharge picklist'!#REF!</definedName>
    <definedName name="Adopted">'Client Data_discharge picklist'!$I$2:$I$3</definedName>
    <definedName name="Children">'Client Data_discharge picklist'!#REF!</definedName>
    <definedName name="County_of_Residence">'Client Data_discharge picklist'!$C$2:$C$56</definedName>
    <definedName name="Custody_Status">'Client Data_discharge picklist'!$H$2:$H$5</definedName>
    <definedName name="Discharge_Reason">'Client Data_discharge picklist'!$M$2:$M$8</definedName>
    <definedName name="Education_Setting">'Client Data_discharge picklist'!#REF!</definedName>
    <definedName name="Employment">'Client Data_discharge picklist'!#REF!</definedName>
    <definedName name="Enrolled">#REF!</definedName>
    <definedName name="Ethnicity">'Client Data_discharge picklist'!$E$2:$E$3</definedName>
    <definedName name="Expelled">'Client Data_discharge picklist'!#REF!</definedName>
    <definedName name="Expulsion_Change">'Client Data_discharge picklist'!#REF!</definedName>
    <definedName name="Family_Participation">#REF!</definedName>
    <definedName name="Gender">'Client Data_discharge picklist'!$F$2:$F$9</definedName>
    <definedName name="Grade">'Client Data_discharge picklist'!$A$2:$A$16</definedName>
    <definedName name="Guardianship">'Client Data_discharge picklist'!$J$2:$J$3</definedName>
    <definedName name="History_of_IV_Drug_Use">'Client Data_discharge picklist'!#REF!</definedName>
    <definedName name="Hospitalization">'Client Data_discharge picklist'!#REF!</definedName>
    <definedName name="Insurance">'Client Data_discharge picklist'!#REF!</definedName>
    <definedName name="Living_Situation">'Client Data_discharge picklist'!$K$2:$K$14</definedName>
    <definedName name="Military">'Client Data_discharge picklist'!#REF!</definedName>
    <definedName name="Month">'Setup picklists'!$A$2:$A$13</definedName>
    <definedName name="Pregnant">'Client Data_discharge picklist'!#REF!</definedName>
    <definedName name="Race">'Client Data_discharge picklist'!$D$2:$D$8</definedName>
    <definedName name="Referral_Source">'Client Data_discharge picklist'!$B$2:$B$26</definedName>
    <definedName name="School_Attendance">'Client Data_discharge picklist'!#REF!</definedName>
    <definedName name="SED_SMI_SUD">'Client Data_discharge picklist'!#REF!</definedName>
    <definedName name="sexual_orientation">'Client Data_discharge picklist'!$G$2:$G$8</definedName>
    <definedName name="Suspension_Change">'Client Data_discharge picklist'!#REF!</definedName>
    <definedName name="Type_of_Training_Activity">'Meet_Train_Outreach picklists'!$B$2:$B$3</definedName>
    <definedName name="Was_outreach_program_promotion_conducted">'Meet_Train_Outreach picklists'!$A$2:$A$3</definedName>
    <definedName name="Wrap_MCRSS_Service_Recipient">'Client Data_discharge picklist'!$L$2:$L$3</definedName>
    <definedName name="Year">'Setup picklists'!$C$2:$C$7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5" l="1"/>
  <c r="H4" i="5"/>
  <c r="H5"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H388" i="5"/>
  <c r="H389" i="5"/>
  <c r="H390" i="5"/>
  <c r="H391" i="5"/>
  <c r="H392" i="5"/>
  <c r="H393" i="5"/>
  <c r="H394" i="5"/>
  <c r="H395" i="5"/>
  <c r="H396" i="5"/>
  <c r="H397" i="5"/>
  <c r="H398" i="5"/>
  <c r="H399" i="5"/>
  <c r="H400" i="5"/>
  <c r="H401" i="5"/>
  <c r="H402" i="5"/>
  <c r="H403" i="5"/>
  <c r="H404" i="5"/>
  <c r="H405" i="5"/>
  <c r="H406" i="5"/>
  <c r="H407" i="5"/>
  <c r="H408" i="5"/>
  <c r="H409" i="5"/>
  <c r="H410" i="5"/>
  <c r="H411" i="5"/>
  <c r="H412" i="5"/>
  <c r="H413" i="5"/>
  <c r="H414" i="5"/>
  <c r="H415" i="5"/>
  <c r="H416" i="5"/>
  <c r="H417" i="5"/>
  <c r="H418" i="5"/>
  <c r="H419" i="5"/>
  <c r="H420" i="5"/>
  <c r="H421" i="5"/>
  <c r="H422" i="5"/>
  <c r="H423" i="5"/>
  <c r="H424" i="5"/>
  <c r="H425" i="5"/>
  <c r="H426" i="5"/>
  <c r="H427" i="5"/>
  <c r="H428" i="5"/>
  <c r="H429" i="5"/>
  <c r="H430" i="5"/>
  <c r="H431" i="5"/>
  <c r="H432" i="5"/>
  <c r="H433" i="5"/>
  <c r="H434" i="5"/>
  <c r="H435" i="5"/>
  <c r="H436" i="5"/>
  <c r="H437" i="5"/>
  <c r="H438" i="5"/>
  <c r="H439" i="5"/>
  <c r="H440" i="5"/>
  <c r="H441" i="5"/>
  <c r="H442" i="5"/>
  <c r="H443" i="5"/>
  <c r="H444" i="5"/>
  <c r="H445" i="5"/>
  <c r="H446" i="5"/>
  <c r="H447" i="5"/>
  <c r="H448" i="5"/>
  <c r="H449" i="5"/>
  <c r="H450" i="5"/>
  <c r="H451" i="5"/>
  <c r="H452" i="5"/>
  <c r="H453" i="5"/>
  <c r="H454" i="5"/>
  <c r="H455" i="5"/>
  <c r="H456" i="5"/>
  <c r="H457" i="5"/>
  <c r="H458" i="5"/>
  <c r="H459" i="5"/>
  <c r="H460" i="5"/>
  <c r="H461" i="5"/>
  <c r="H462" i="5"/>
  <c r="H463" i="5"/>
  <c r="H464" i="5"/>
  <c r="H465" i="5"/>
  <c r="H466" i="5"/>
  <c r="H467" i="5"/>
  <c r="H468" i="5"/>
  <c r="H469" i="5"/>
  <c r="H470" i="5"/>
  <c r="H471" i="5"/>
  <c r="H472" i="5"/>
  <c r="H473" i="5"/>
  <c r="H474" i="5"/>
  <c r="H475" i="5"/>
  <c r="H476" i="5"/>
  <c r="H477" i="5"/>
  <c r="H478" i="5"/>
  <c r="H479" i="5"/>
  <c r="H480" i="5"/>
  <c r="H481" i="5"/>
  <c r="H482" i="5"/>
  <c r="H483" i="5"/>
  <c r="H484" i="5"/>
  <c r="H485" i="5"/>
  <c r="H486" i="5"/>
  <c r="H487" i="5"/>
  <c r="H488" i="5"/>
  <c r="H489" i="5"/>
  <c r="H490" i="5"/>
  <c r="H491" i="5"/>
  <c r="H492" i="5"/>
  <c r="H493" i="5"/>
  <c r="H494" i="5"/>
  <c r="H495" i="5"/>
  <c r="H496" i="5"/>
  <c r="H497" i="5"/>
  <c r="H498" i="5"/>
  <c r="H499" i="5"/>
  <c r="H500" i="5"/>
  <c r="H501" i="5"/>
  <c r="H502" i="5"/>
  <c r="H503" i="5"/>
  <c r="H504" i="5"/>
  <c r="H505" i="5"/>
  <c r="H506" i="5"/>
  <c r="H507" i="5"/>
  <c r="H508" i="5"/>
  <c r="H509" i="5"/>
  <c r="H510" i="5"/>
  <c r="H511" i="5"/>
  <c r="H512" i="5"/>
  <c r="H513" i="5"/>
  <c r="H514" i="5"/>
  <c r="H515" i="5"/>
  <c r="H516" i="5"/>
  <c r="H517" i="5"/>
  <c r="H518" i="5"/>
  <c r="H519" i="5"/>
  <c r="H520" i="5"/>
  <c r="H521" i="5"/>
  <c r="H522" i="5"/>
  <c r="H523" i="5"/>
  <c r="H524" i="5"/>
  <c r="H525" i="5"/>
  <c r="H526" i="5"/>
  <c r="H527" i="5"/>
  <c r="H528" i="5"/>
  <c r="H529" i="5"/>
  <c r="H530" i="5"/>
  <c r="H531" i="5"/>
  <c r="H532" i="5"/>
  <c r="H533" i="5"/>
  <c r="H534" i="5"/>
  <c r="H535" i="5"/>
  <c r="H536" i="5"/>
  <c r="H537" i="5"/>
  <c r="H538" i="5"/>
  <c r="H539" i="5"/>
  <c r="H540" i="5"/>
  <c r="H541" i="5"/>
  <c r="H542" i="5"/>
  <c r="H543" i="5"/>
  <c r="H544" i="5"/>
  <c r="H545" i="5"/>
  <c r="H546" i="5"/>
  <c r="H547" i="5"/>
  <c r="H548" i="5"/>
  <c r="H549" i="5"/>
  <c r="H550" i="5"/>
  <c r="H551" i="5"/>
  <c r="H552" i="5"/>
  <c r="H553" i="5"/>
  <c r="H554" i="5"/>
  <c r="H555" i="5"/>
  <c r="H556" i="5"/>
  <c r="H557" i="5"/>
  <c r="H558" i="5"/>
  <c r="H559" i="5"/>
  <c r="H560" i="5"/>
  <c r="H561" i="5"/>
  <c r="H562" i="5"/>
  <c r="H563" i="5"/>
  <c r="H564" i="5"/>
  <c r="H565" i="5"/>
  <c r="H566" i="5"/>
  <c r="H567" i="5"/>
  <c r="H568" i="5"/>
  <c r="H569" i="5"/>
  <c r="H570" i="5"/>
  <c r="H571" i="5"/>
  <c r="H572" i="5"/>
  <c r="H573" i="5"/>
  <c r="H574" i="5"/>
  <c r="H575" i="5"/>
  <c r="H576" i="5"/>
  <c r="H577" i="5"/>
  <c r="H578" i="5"/>
  <c r="H579" i="5"/>
  <c r="H580" i="5"/>
  <c r="H581" i="5"/>
  <c r="H582" i="5"/>
  <c r="H583" i="5"/>
  <c r="H584" i="5"/>
  <c r="H585" i="5"/>
  <c r="H586" i="5"/>
  <c r="H587" i="5"/>
  <c r="H588" i="5"/>
  <c r="H589" i="5"/>
  <c r="H590" i="5"/>
  <c r="H591" i="5"/>
  <c r="H592" i="5"/>
  <c r="H593" i="5"/>
  <c r="H594" i="5"/>
  <c r="H595" i="5"/>
  <c r="H596" i="5"/>
  <c r="H597" i="5"/>
  <c r="H598" i="5"/>
  <c r="H599" i="5"/>
  <c r="H600" i="5"/>
  <c r="H601" i="5"/>
  <c r="H602" i="5"/>
  <c r="H603" i="5"/>
  <c r="H604" i="5"/>
  <c r="H605" i="5"/>
  <c r="H606" i="5"/>
  <c r="H607" i="5"/>
  <c r="H608" i="5"/>
  <c r="H609" i="5"/>
  <c r="H610" i="5"/>
  <c r="H611" i="5"/>
  <c r="H612" i="5"/>
  <c r="H613" i="5"/>
  <c r="H614" i="5"/>
  <c r="H615" i="5"/>
  <c r="H616" i="5"/>
  <c r="H617" i="5"/>
  <c r="H618" i="5"/>
  <c r="H619" i="5"/>
  <c r="H620" i="5"/>
  <c r="H621" i="5"/>
  <c r="H622" i="5"/>
  <c r="H623" i="5"/>
  <c r="H624" i="5"/>
  <c r="H625" i="5"/>
  <c r="H626" i="5"/>
  <c r="H627" i="5"/>
  <c r="H628" i="5"/>
  <c r="H629" i="5"/>
  <c r="H630" i="5"/>
  <c r="H631" i="5"/>
  <c r="H632" i="5"/>
  <c r="H633" i="5"/>
  <c r="H634" i="5"/>
  <c r="H635" i="5"/>
  <c r="H636" i="5"/>
  <c r="H637" i="5"/>
  <c r="H638" i="5"/>
  <c r="H639" i="5"/>
  <c r="H640" i="5"/>
  <c r="H641" i="5"/>
  <c r="H642" i="5"/>
  <c r="H643" i="5"/>
  <c r="H644" i="5"/>
  <c r="H645" i="5"/>
  <c r="H646" i="5"/>
  <c r="H647" i="5"/>
  <c r="H648" i="5"/>
  <c r="H649" i="5"/>
  <c r="H650" i="5"/>
  <c r="H651" i="5"/>
  <c r="H652" i="5"/>
  <c r="H653" i="5"/>
  <c r="H654" i="5"/>
  <c r="H655" i="5"/>
  <c r="H656" i="5"/>
  <c r="H657" i="5"/>
  <c r="H658" i="5"/>
  <c r="H659" i="5"/>
  <c r="H660" i="5"/>
  <c r="H661" i="5"/>
  <c r="H662" i="5"/>
  <c r="H663" i="5"/>
  <c r="H664" i="5"/>
  <c r="H665" i="5"/>
  <c r="H666" i="5"/>
  <c r="H667" i="5"/>
  <c r="H668" i="5"/>
  <c r="H669" i="5"/>
  <c r="H670" i="5"/>
  <c r="H671" i="5"/>
  <c r="H672" i="5"/>
  <c r="H673" i="5"/>
  <c r="H674" i="5"/>
  <c r="H675" i="5"/>
  <c r="H676" i="5"/>
  <c r="H677" i="5"/>
  <c r="H678" i="5"/>
  <c r="H679" i="5"/>
  <c r="H680" i="5"/>
  <c r="H681" i="5"/>
  <c r="H682" i="5"/>
  <c r="H683" i="5"/>
  <c r="H684" i="5"/>
  <c r="H685" i="5"/>
  <c r="H686" i="5"/>
  <c r="H687" i="5"/>
  <c r="H688" i="5"/>
  <c r="H689" i="5"/>
  <c r="H690" i="5"/>
  <c r="H691" i="5"/>
  <c r="H692" i="5"/>
  <c r="H693" i="5"/>
  <c r="H694" i="5"/>
  <c r="H695" i="5"/>
  <c r="H696" i="5"/>
  <c r="H697" i="5"/>
  <c r="H698" i="5"/>
  <c r="H699" i="5"/>
  <c r="H700" i="5"/>
  <c r="H701" i="5"/>
  <c r="H702" i="5"/>
  <c r="H703" i="5"/>
  <c r="H704" i="5"/>
  <c r="H705" i="5"/>
  <c r="H706" i="5"/>
  <c r="H707" i="5"/>
  <c r="H708" i="5"/>
  <c r="H709" i="5"/>
  <c r="H710" i="5"/>
  <c r="H711" i="5"/>
  <c r="H712" i="5"/>
  <c r="H713" i="5"/>
  <c r="H714" i="5"/>
  <c r="H715" i="5"/>
  <c r="H716" i="5"/>
  <c r="H717" i="5"/>
  <c r="H718" i="5"/>
  <c r="H719" i="5"/>
  <c r="H720" i="5"/>
  <c r="H721" i="5"/>
  <c r="H722" i="5"/>
  <c r="H723" i="5"/>
  <c r="H724" i="5"/>
  <c r="H725" i="5"/>
  <c r="H726" i="5"/>
  <c r="H727" i="5"/>
  <c r="H728" i="5"/>
  <c r="H729" i="5"/>
  <c r="H730" i="5"/>
  <c r="H731" i="5"/>
  <c r="H732" i="5"/>
  <c r="H733" i="5"/>
  <c r="H734" i="5"/>
  <c r="H735" i="5"/>
  <c r="H736" i="5"/>
  <c r="H737" i="5"/>
  <c r="H738" i="5"/>
  <c r="H739" i="5"/>
  <c r="H740" i="5"/>
  <c r="H741" i="5"/>
  <c r="H742" i="5"/>
  <c r="H743" i="5"/>
  <c r="H744" i="5"/>
  <c r="H745" i="5"/>
  <c r="H746" i="5"/>
  <c r="H747" i="5"/>
  <c r="H748" i="5"/>
  <c r="H749" i="5"/>
  <c r="H750" i="5"/>
  <c r="H751" i="5"/>
  <c r="H752" i="5"/>
  <c r="H753" i="5"/>
  <c r="H754" i="5"/>
  <c r="H755" i="5"/>
  <c r="H756" i="5"/>
  <c r="H757" i="5"/>
  <c r="H758" i="5"/>
  <c r="H759" i="5"/>
  <c r="H760" i="5"/>
  <c r="H761" i="5"/>
  <c r="H762" i="5"/>
  <c r="H763" i="5"/>
  <c r="H764" i="5"/>
  <c r="H765" i="5"/>
  <c r="H766" i="5"/>
  <c r="H767" i="5"/>
  <c r="H768" i="5"/>
  <c r="H769" i="5"/>
  <c r="H770" i="5"/>
  <c r="H771" i="5"/>
  <c r="H772" i="5"/>
  <c r="H773" i="5"/>
  <c r="H774" i="5"/>
  <c r="H775" i="5"/>
  <c r="H776" i="5"/>
  <c r="H777" i="5"/>
  <c r="H778" i="5"/>
  <c r="H779" i="5"/>
  <c r="H780" i="5"/>
  <c r="H781" i="5"/>
  <c r="H782" i="5"/>
  <c r="H783" i="5"/>
  <c r="H784" i="5"/>
  <c r="H785" i="5"/>
  <c r="H786" i="5"/>
  <c r="H787" i="5"/>
  <c r="H788" i="5"/>
  <c r="H789" i="5"/>
  <c r="H790" i="5"/>
  <c r="H791" i="5"/>
  <c r="H792" i="5"/>
  <c r="H793" i="5"/>
  <c r="H794" i="5"/>
  <c r="H795" i="5"/>
  <c r="H796" i="5"/>
  <c r="H797" i="5"/>
  <c r="H798" i="5"/>
  <c r="H799" i="5"/>
  <c r="H800" i="5"/>
  <c r="H801" i="5"/>
  <c r="H802" i="5"/>
  <c r="H803" i="5"/>
  <c r="H804" i="5"/>
  <c r="H805" i="5"/>
  <c r="H806" i="5"/>
  <c r="H807" i="5"/>
  <c r="H808" i="5"/>
  <c r="H809" i="5"/>
  <c r="H810" i="5"/>
  <c r="H811" i="5"/>
  <c r="H812" i="5"/>
  <c r="H813" i="5"/>
  <c r="H814" i="5"/>
  <c r="H815" i="5"/>
  <c r="H816" i="5"/>
  <c r="H817" i="5"/>
  <c r="H818" i="5"/>
  <c r="H819" i="5"/>
  <c r="H820" i="5"/>
  <c r="H821" i="5"/>
  <c r="H822" i="5"/>
  <c r="H823" i="5"/>
  <c r="H824" i="5"/>
  <c r="H825" i="5"/>
  <c r="H826" i="5"/>
  <c r="H827" i="5"/>
  <c r="H828" i="5"/>
  <c r="H829" i="5"/>
  <c r="H830" i="5"/>
  <c r="H831" i="5"/>
  <c r="H832" i="5"/>
  <c r="H833" i="5"/>
  <c r="H834" i="5"/>
  <c r="H835" i="5"/>
  <c r="H836" i="5"/>
  <c r="H837" i="5"/>
  <c r="H838" i="5"/>
  <c r="H839" i="5"/>
  <c r="H840" i="5"/>
  <c r="H841" i="5"/>
  <c r="H842" i="5"/>
  <c r="H843" i="5"/>
  <c r="H844" i="5"/>
  <c r="H845" i="5"/>
  <c r="H846" i="5"/>
  <c r="H847" i="5"/>
  <c r="H848" i="5"/>
  <c r="H849" i="5"/>
  <c r="H850" i="5"/>
  <c r="H851" i="5"/>
  <c r="H852" i="5"/>
  <c r="H853" i="5"/>
  <c r="H854" i="5"/>
  <c r="H855" i="5"/>
  <c r="H856" i="5"/>
  <c r="H857" i="5"/>
  <c r="H858" i="5"/>
  <c r="H859" i="5"/>
  <c r="H860" i="5"/>
  <c r="H861" i="5"/>
  <c r="H862" i="5"/>
  <c r="H863" i="5"/>
  <c r="H864" i="5"/>
  <c r="H865" i="5"/>
  <c r="H866" i="5"/>
  <c r="H867" i="5"/>
  <c r="H868" i="5"/>
  <c r="H869" i="5"/>
  <c r="H870" i="5"/>
  <c r="H871" i="5"/>
  <c r="H872" i="5"/>
  <c r="H873" i="5"/>
  <c r="H874" i="5"/>
  <c r="H875" i="5"/>
  <c r="H876" i="5"/>
  <c r="H877" i="5"/>
  <c r="H878" i="5"/>
  <c r="H879" i="5"/>
  <c r="H880" i="5"/>
  <c r="H881" i="5"/>
  <c r="H882" i="5"/>
  <c r="H883" i="5"/>
  <c r="H884" i="5"/>
  <c r="H885" i="5"/>
  <c r="H886" i="5"/>
  <c r="H887" i="5"/>
  <c r="H888" i="5"/>
  <c r="H889" i="5"/>
  <c r="H890" i="5"/>
  <c r="H891" i="5"/>
  <c r="H892" i="5"/>
  <c r="H893" i="5"/>
  <c r="H894" i="5"/>
  <c r="H895" i="5"/>
  <c r="H896" i="5"/>
  <c r="H897" i="5"/>
  <c r="H898" i="5"/>
  <c r="H899" i="5"/>
  <c r="H900" i="5"/>
  <c r="H901" i="5"/>
  <c r="H902" i="5"/>
  <c r="H903" i="5"/>
  <c r="H904" i="5"/>
  <c r="H905" i="5"/>
  <c r="H906" i="5"/>
  <c r="H907" i="5"/>
  <c r="H908" i="5"/>
  <c r="H909" i="5"/>
  <c r="H910" i="5"/>
  <c r="H911" i="5"/>
  <c r="H912" i="5"/>
  <c r="H913" i="5"/>
  <c r="H914" i="5"/>
  <c r="H915" i="5"/>
  <c r="H916" i="5"/>
  <c r="H917" i="5"/>
  <c r="H918" i="5"/>
  <c r="H919" i="5"/>
  <c r="H920" i="5"/>
  <c r="H921" i="5"/>
  <c r="H922" i="5"/>
  <c r="H923" i="5"/>
  <c r="H924" i="5"/>
  <c r="H925" i="5"/>
  <c r="H926" i="5"/>
  <c r="H927" i="5"/>
  <c r="H928" i="5"/>
  <c r="H929" i="5"/>
  <c r="H930" i="5"/>
  <c r="H931" i="5"/>
  <c r="H932" i="5"/>
  <c r="H933" i="5"/>
  <c r="H934" i="5"/>
  <c r="H935" i="5"/>
  <c r="H936" i="5"/>
  <c r="H937" i="5"/>
  <c r="H938" i="5"/>
  <c r="H939" i="5"/>
  <c r="H940" i="5"/>
  <c r="H941" i="5"/>
  <c r="H942" i="5"/>
  <c r="H943" i="5"/>
  <c r="H944" i="5"/>
  <c r="H945" i="5"/>
  <c r="H946" i="5"/>
  <c r="H947" i="5"/>
  <c r="H948" i="5"/>
  <c r="H949" i="5"/>
  <c r="H950" i="5"/>
  <c r="H951" i="5"/>
  <c r="H952" i="5"/>
  <c r="H953" i="5"/>
  <c r="H954" i="5"/>
  <c r="H955" i="5"/>
  <c r="H956" i="5"/>
  <c r="H957" i="5"/>
  <c r="H958" i="5"/>
  <c r="H959" i="5"/>
  <c r="H960" i="5"/>
  <c r="H961" i="5"/>
  <c r="H962" i="5"/>
  <c r="H963" i="5"/>
  <c r="H964" i="5"/>
  <c r="H965" i="5"/>
  <c r="H966" i="5"/>
  <c r="H967" i="5"/>
  <c r="H968" i="5"/>
  <c r="H969" i="5"/>
  <c r="H970" i="5"/>
  <c r="H971" i="5"/>
  <c r="H972" i="5"/>
  <c r="H973" i="5"/>
  <c r="H974" i="5"/>
  <c r="H975" i="5"/>
  <c r="H976" i="5"/>
  <c r="H977" i="5"/>
  <c r="H978" i="5"/>
  <c r="H979" i="5"/>
  <c r="H980" i="5"/>
  <c r="H981" i="5"/>
  <c r="H982" i="5"/>
  <c r="H983" i="5"/>
  <c r="H984" i="5"/>
  <c r="H985" i="5"/>
  <c r="H986" i="5"/>
  <c r="H987" i="5"/>
  <c r="H988" i="5"/>
  <c r="H989" i="5"/>
  <c r="H990" i="5"/>
  <c r="H991" i="5"/>
  <c r="H992" i="5"/>
  <c r="H993" i="5"/>
  <c r="H994" i="5"/>
  <c r="H995" i="5"/>
  <c r="H996" i="5"/>
  <c r="H997" i="5"/>
  <c r="H998" i="5"/>
  <c r="H999" i="5"/>
  <c r="H1000" i="5"/>
  <c r="H1001" i="5"/>
  <c r="H1002" i="5"/>
  <c r="H1003" i="5"/>
  <c r="H1004" i="5"/>
  <c r="H1005" i="5"/>
  <c r="H1006" i="5"/>
  <c r="H1007" i="5"/>
  <c r="H1008" i="5"/>
  <c r="H1009" i="5"/>
  <c r="H1010" i="5"/>
  <c r="H1011" i="5"/>
  <c r="H1012" i="5"/>
  <c r="H1013" i="5"/>
  <c r="H1014" i="5"/>
  <c r="H1015" i="5"/>
  <c r="H1016" i="5"/>
  <c r="H1017" i="5"/>
  <c r="H1018" i="5"/>
  <c r="H1019" i="5"/>
  <c r="H1020" i="5"/>
  <c r="H1021" i="5"/>
  <c r="H1022" i="5"/>
  <c r="H1023" i="5"/>
  <c r="H1024" i="5"/>
  <c r="H1025" i="5"/>
  <c r="H1026" i="5"/>
  <c r="H1027" i="5"/>
  <c r="H1028" i="5"/>
  <c r="H1029" i="5"/>
  <c r="H1030" i="5"/>
  <c r="H1031" i="5"/>
  <c r="H1032" i="5"/>
  <c r="H1033" i="5"/>
  <c r="H1034" i="5"/>
  <c r="H1035" i="5"/>
  <c r="H1036" i="5"/>
  <c r="H1037" i="5"/>
  <c r="H1038" i="5"/>
  <c r="H1039" i="5"/>
  <c r="H1040" i="5"/>
  <c r="H1041" i="5"/>
  <c r="H1042" i="5"/>
  <c r="H1043" i="5"/>
  <c r="H1044" i="5"/>
  <c r="H1045" i="5"/>
  <c r="H1046" i="5"/>
  <c r="H1047" i="5"/>
  <c r="H1048" i="5"/>
  <c r="H1049" i="5"/>
  <c r="H1050" i="5"/>
  <c r="H1051" i="5"/>
  <c r="H1052" i="5"/>
  <c r="H1053" i="5"/>
  <c r="H1054" i="5"/>
  <c r="H1055" i="5"/>
  <c r="H1056" i="5"/>
  <c r="H1057" i="5"/>
  <c r="H1058" i="5"/>
  <c r="H1059" i="5"/>
  <c r="H1060" i="5"/>
  <c r="H1061" i="5"/>
  <c r="H1062" i="5"/>
  <c r="H1063" i="5"/>
  <c r="H1064" i="5"/>
  <c r="H1065" i="5"/>
  <c r="H1066" i="5"/>
  <c r="H1067" i="5"/>
  <c r="H1068" i="5"/>
  <c r="H1069" i="5"/>
  <c r="H1070" i="5"/>
  <c r="H1071" i="5"/>
  <c r="H1072" i="5"/>
  <c r="H1073" i="5"/>
  <c r="H1074" i="5"/>
  <c r="H1075" i="5"/>
  <c r="H1076" i="5"/>
  <c r="H1077" i="5"/>
  <c r="H1078" i="5"/>
  <c r="H1079" i="5"/>
  <c r="H1080" i="5"/>
  <c r="H1081" i="5"/>
  <c r="H1082" i="5"/>
  <c r="H1083" i="5"/>
  <c r="H1084" i="5"/>
  <c r="H1085" i="5"/>
  <c r="H1086" i="5"/>
  <c r="H1087" i="5"/>
  <c r="H1088" i="5"/>
  <c r="H1089" i="5"/>
  <c r="H1090" i="5"/>
  <c r="H1091" i="5"/>
  <c r="H1092" i="5"/>
  <c r="H1093" i="5"/>
  <c r="H1094" i="5"/>
  <c r="H1095" i="5"/>
  <c r="H1096" i="5"/>
  <c r="H1097" i="5"/>
  <c r="H1098" i="5"/>
  <c r="H1099" i="5"/>
  <c r="H1100" i="5"/>
  <c r="H1101" i="5"/>
  <c r="H1102" i="5"/>
  <c r="H1103" i="5"/>
  <c r="H1104" i="5"/>
  <c r="H1105" i="5"/>
  <c r="H1106" i="5"/>
  <c r="H1107" i="5"/>
  <c r="H1108" i="5"/>
  <c r="H1109" i="5"/>
  <c r="H1110" i="5"/>
  <c r="H1111" i="5"/>
  <c r="H1112" i="5"/>
  <c r="H1113" i="5"/>
  <c r="H1114" i="5"/>
  <c r="H1115" i="5"/>
  <c r="H1116" i="5"/>
  <c r="H1117" i="5"/>
  <c r="H1118" i="5"/>
  <c r="H1119" i="5"/>
  <c r="H1120" i="5"/>
  <c r="H1121" i="5"/>
  <c r="H1122" i="5"/>
  <c r="H1123" i="5"/>
  <c r="H1124" i="5"/>
  <c r="H1125" i="5"/>
  <c r="H1126" i="5"/>
  <c r="H1127" i="5"/>
  <c r="H1128" i="5"/>
  <c r="H1129" i="5"/>
  <c r="H1130" i="5"/>
  <c r="H1131" i="5"/>
  <c r="H1132" i="5"/>
  <c r="H1133" i="5"/>
  <c r="H1134" i="5"/>
  <c r="H1135" i="5"/>
  <c r="H1136" i="5"/>
  <c r="H1137" i="5"/>
  <c r="H1138" i="5"/>
  <c r="H1139" i="5"/>
  <c r="H1140" i="5"/>
  <c r="H1141" i="5"/>
  <c r="H1142" i="5"/>
  <c r="H1143" i="5"/>
  <c r="H1144" i="5"/>
  <c r="H1145" i="5"/>
  <c r="H1146" i="5"/>
  <c r="H1147" i="5"/>
  <c r="H1148" i="5"/>
  <c r="H1149" i="5"/>
  <c r="H1150" i="5"/>
  <c r="H1151" i="5"/>
  <c r="H1152" i="5"/>
  <c r="H1153" i="5"/>
  <c r="H1154" i="5"/>
  <c r="H1155" i="5"/>
  <c r="H1156" i="5"/>
  <c r="H1157" i="5"/>
  <c r="H1158" i="5"/>
  <c r="H1159" i="5"/>
  <c r="H1160" i="5"/>
  <c r="H1161" i="5"/>
  <c r="H1162" i="5"/>
  <c r="H1163" i="5"/>
  <c r="H1164" i="5"/>
  <c r="H1165" i="5"/>
  <c r="H1166" i="5"/>
  <c r="H1167" i="5"/>
  <c r="H1168" i="5"/>
  <c r="H1169" i="5"/>
  <c r="H1170" i="5"/>
  <c r="H1171" i="5"/>
  <c r="H1172" i="5"/>
  <c r="H1173" i="5"/>
  <c r="H1174" i="5"/>
  <c r="H1175" i="5"/>
  <c r="H1176" i="5"/>
  <c r="H1177" i="5"/>
  <c r="H1178" i="5"/>
  <c r="H1179" i="5"/>
  <c r="H1180" i="5"/>
  <c r="H1181" i="5"/>
  <c r="H1182" i="5"/>
  <c r="H1183" i="5"/>
  <c r="H1184" i="5"/>
  <c r="H1185" i="5"/>
  <c r="H1186" i="5"/>
  <c r="H1187" i="5"/>
  <c r="H1188" i="5"/>
  <c r="H1189" i="5"/>
  <c r="H1190" i="5"/>
  <c r="H1191" i="5"/>
  <c r="H1192" i="5"/>
  <c r="H1193" i="5"/>
  <c r="H1194" i="5"/>
  <c r="H1195" i="5"/>
  <c r="H1196" i="5"/>
  <c r="H1197" i="5"/>
  <c r="H1198" i="5"/>
  <c r="H1199" i="5"/>
  <c r="H1200" i="5"/>
  <c r="H1201" i="5"/>
  <c r="H1202" i="5"/>
  <c r="H1203" i="5"/>
  <c r="H1204" i="5"/>
  <c r="H1205" i="5"/>
  <c r="H1206" i="5"/>
  <c r="H1207" i="5"/>
  <c r="H1208" i="5"/>
  <c r="H1209" i="5"/>
  <c r="H1210" i="5"/>
  <c r="H1211" i="5"/>
  <c r="H1212" i="5"/>
  <c r="H1213" i="5"/>
  <c r="H1214" i="5"/>
  <c r="H1215" i="5"/>
  <c r="H1216" i="5"/>
  <c r="H1217" i="5"/>
  <c r="H1218" i="5"/>
  <c r="H1219" i="5"/>
  <c r="H1220" i="5"/>
  <c r="H1221" i="5"/>
  <c r="H1222" i="5"/>
  <c r="H1223" i="5"/>
  <c r="H1224" i="5"/>
  <c r="H1225" i="5"/>
  <c r="H1226" i="5"/>
  <c r="H1227" i="5"/>
  <c r="H1228" i="5"/>
  <c r="H1229" i="5"/>
  <c r="H1230" i="5"/>
  <c r="H1231" i="5"/>
  <c r="H1232" i="5"/>
  <c r="H1233" i="5"/>
  <c r="H1234" i="5"/>
  <c r="H1235" i="5"/>
  <c r="H1236" i="5"/>
  <c r="H1237" i="5"/>
  <c r="H1238" i="5"/>
  <c r="H1239" i="5"/>
  <c r="H1240" i="5"/>
  <c r="H1241" i="5"/>
  <c r="H1242" i="5"/>
  <c r="H1243" i="5"/>
  <c r="H1244" i="5"/>
  <c r="H1245" i="5"/>
  <c r="H1246" i="5"/>
  <c r="H1247" i="5"/>
  <c r="H1248" i="5"/>
  <c r="H1249" i="5"/>
  <c r="H1250" i="5"/>
  <c r="H1251" i="5"/>
  <c r="H1252" i="5"/>
  <c r="H1253" i="5"/>
  <c r="H1254" i="5"/>
  <c r="H1255" i="5"/>
  <c r="H1256" i="5"/>
  <c r="H1257" i="5"/>
  <c r="H1258" i="5"/>
  <c r="H1259" i="5"/>
  <c r="H1260" i="5"/>
  <c r="H1261" i="5"/>
  <c r="H1262" i="5"/>
  <c r="H1263" i="5"/>
  <c r="H1264" i="5"/>
  <c r="H1265" i="5"/>
  <c r="H1266" i="5"/>
  <c r="H1267" i="5"/>
  <c r="H1268" i="5"/>
  <c r="H1269" i="5"/>
  <c r="H1270" i="5"/>
  <c r="H1271" i="5"/>
  <c r="H1272" i="5"/>
  <c r="H1273" i="5"/>
  <c r="H1274" i="5"/>
  <c r="H1275" i="5"/>
  <c r="H1276" i="5"/>
  <c r="H1277" i="5"/>
  <c r="H1278" i="5"/>
  <c r="H1279" i="5"/>
  <c r="H1280" i="5"/>
  <c r="H1281" i="5"/>
  <c r="H1282" i="5"/>
  <c r="H1283" i="5"/>
  <c r="H1284" i="5"/>
  <c r="H1285" i="5"/>
  <c r="H1286" i="5"/>
  <c r="H1287" i="5"/>
  <c r="H1288" i="5"/>
  <c r="H1289" i="5"/>
  <c r="H1290" i="5"/>
  <c r="H1291" i="5"/>
  <c r="H1292" i="5"/>
  <c r="H1293" i="5"/>
  <c r="H1294" i="5"/>
  <c r="H1295" i="5"/>
  <c r="H1296" i="5"/>
  <c r="H1297" i="5"/>
  <c r="H1298" i="5"/>
  <c r="H1299" i="5"/>
  <c r="H1300" i="5"/>
  <c r="H1301" i="5"/>
  <c r="H1302" i="5"/>
  <c r="H1303" i="5"/>
  <c r="H1304" i="5"/>
  <c r="H1305" i="5"/>
  <c r="H1306" i="5"/>
  <c r="H1307" i="5"/>
  <c r="H1308" i="5"/>
  <c r="H1309" i="5"/>
  <c r="H1310" i="5"/>
  <c r="H1311" i="5"/>
  <c r="H1312" i="5"/>
  <c r="H1313" i="5"/>
  <c r="H1314" i="5"/>
  <c r="H1315" i="5"/>
  <c r="H1316" i="5"/>
  <c r="H1317" i="5"/>
  <c r="H1318" i="5"/>
  <c r="H1319" i="5"/>
  <c r="H1320" i="5"/>
  <c r="H1321" i="5"/>
  <c r="H1322" i="5"/>
  <c r="H1323" i="5"/>
  <c r="H1324" i="5"/>
  <c r="H1325" i="5"/>
  <c r="H1326" i="5"/>
  <c r="H1327" i="5"/>
  <c r="H1328" i="5"/>
  <c r="H1329" i="5"/>
  <c r="H1330" i="5"/>
  <c r="H1331" i="5"/>
  <c r="H1332" i="5"/>
  <c r="H1333" i="5"/>
  <c r="H1334" i="5"/>
  <c r="H1335" i="5"/>
  <c r="H1336" i="5"/>
  <c r="H1337" i="5"/>
  <c r="H1338" i="5"/>
  <c r="H1339" i="5"/>
  <c r="H1340" i="5"/>
  <c r="H1341" i="5"/>
  <c r="H1342" i="5"/>
  <c r="H1343" i="5"/>
  <c r="H1344" i="5"/>
  <c r="H1345" i="5"/>
  <c r="H1346" i="5"/>
  <c r="H1347" i="5"/>
  <c r="H1348" i="5"/>
  <c r="H1349" i="5"/>
  <c r="H1350" i="5"/>
  <c r="H1351" i="5"/>
  <c r="H1352" i="5"/>
  <c r="H1353" i="5"/>
  <c r="H1354" i="5"/>
  <c r="H1355" i="5"/>
  <c r="H1356" i="5"/>
  <c r="H1357" i="5"/>
  <c r="H1358" i="5"/>
  <c r="H1359" i="5"/>
  <c r="H1360" i="5"/>
  <c r="H1361" i="5"/>
  <c r="H1362" i="5"/>
  <c r="H1363" i="5"/>
  <c r="H1364" i="5"/>
  <c r="H1365" i="5"/>
  <c r="H1366" i="5"/>
  <c r="H1367" i="5"/>
  <c r="H1368" i="5"/>
  <c r="H1369" i="5"/>
  <c r="H1370" i="5"/>
  <c r="H1371" i="5"/>
  <c r="H1372" i="5"/>
  <c r="H1373" i="5"/>
  <c r="H1374" i="5"/>
  <c r="H1375" i="5"/>
  <c r="H1376" i="5"/>
  <c r="H1377" i="5"/>
  <c r="H1378" i="5"/>
  <c r="H1379" i="5"/>
  <c r="H1380" i="5"/>
  <c r="H1381" i="5"/>
  <c r="H1382" i="5"/>
  <c r="H1383" i="5"/>
  <c r="H1384" i="5"/>
  <c r="H1385" i="5"/>
  <c r="H1386" i="5"/>
  <c r="H1387" i="5"/>
  <c r="H1388" i="5"/>
  <c r="H1389" i="5"/>
  <c r="H1390" i="5"/>
  <c r="H1391" i="5"/>
  <c r="H1392" i="5"/>
  <c r="H1393" i="5"/>
  <c r="H1394" i="5"/>
  <c r="H1395" i="5"/>
  <c r="H1396" i="5"/>
  <c r="H1397" i="5"/>
  <c r="H1398" i="5"/>
  <c r="H1399" i="5"/>
  <c r="H1400" i="5"/>
  <c r="H1401" i="5"/>
  <c r="H1402" i="5"/>
  <c r="H1403" i="5"/>
  <c r="H1404" i="5"/>
  <c r="H1405" i="5"/>
  <c r="H1406" i="5"/>
  <c r="H1407" i="5"/>
  <c r="H1408" i="5"/>
  <c r="H1409" i="5"/>
  <c r="H1410" i="5"/>
  <c r="H1411" i="5"/>
  <c r="H1412" i="5"/>
  <c r="H1413" i="5"/>
  <c r="H1414" i="5"/>
  <c r="H1415" i="5"/>
  <c r="H1416" i="5"/>
  <c r="H1417" i="5"/>
  <c r="H1418" i="5"/>
  <c r="H1419" i="5"/>
  <c r="H1420" i="5"/>
  <c r="H1421" i="5"/>
  <c r="H1422" i="5"/>
  <c r="H1423" i="5"/>
  <c r="H1424" i="5"/>
  <c r="H1425" i="5"/>
  <c r="H1426" i="5"/>
  <c r="H1427" i="5"/>
  <c r="H1428" i="5"/>
  <c r="H1429" i="5"/>
  <c r="H1430" i="5"/>
  <c r="H1431" i="5"/>
  <c r="H1432" i="5"/>
  <c r="H1433" i="5"/>
  <c r="H1434" i="5"/>
  <c r="H1435" i="5"/>
  <c r="H1436" i="5"/>
  <c r="H1437" i="5"/>
  <c r="H1438" i="5"/>
  <c r="H1439" i="5"/>
  <c r="H1440" i="5"/>
  <c r="H1441" i="5"/>
  <c r="H1442" i="5"/>
  <c r="H1443" i="5"/>
  <c r="H1444" i="5"/>
  <c r="H1445" i="5"/>
  <c r="H1446" i="5"/>
  <c r="H1447" i="5"/>
  <c r="H1448" i="5"/>
  <c r="H1449" i="5"/>
  <c r="H1450" i="5"/>
  <c r="H1451" i="5"/>
  <c r="H1452" i="5"/>
  <c r="H1453" i="5"/>
  <c r="H1454" i="5"/>
  <c r="H1455" i="5"/>
  <c r="H1456" i="5"/>
  <c r="H1457" i="5"/>
  <c r="H1458" i="5"/>
  <c r="H1459" i="5"/>
  <c r="H1460" i="5"/>
  <c r="H1461" i="5"/>
  <c r="H1462" i="5"/>
  <c r="H1463" i="5"/>
  <c r="H1464" i="5"/>
  <c r="H1465" i="5"/>
  <c r="H1466" i="5"/>
  <c r="H1467" i="5"/>
  <c r="H1468" i="5"/>
  <c r="H1469" i="5"/>
  <c r="H1470" i="5"/>
  <c r="H1471" i="5"/>
  <c r="H1472" i="5"/>
  <c r="H1473" i="5"/>
  <c r="H1474" i="5"/>
  <c r="H1475" i="5"/>
  <c r="H1476" i="5"/>
  <c r="H1477" i="5"/>
  <c r="H1478" i="5"/>
  <c r="H1479" i="5"/>
  <c r="H1480" i="5"/>
  <c r="H1481" i="5"/>
  <c r="H1482" i="5"/>
  <c r="H1483" i="5"/>
  <c r="H1484" i="5"/>
  <c r="H1485" i="5"/>
  <c r="H1486" i="5"/>
  <c r="H1487" i="5"/>
  <c r="H1488" i="5"/>
  <c r="H1489" i="5"/>
  <c r="H1490" i="5"/>
  <c r="H1491" i="5"/>
  <c r="H1492" i="5"/>
  <c r="H1493" i="5"/>
  <c r="H1494" i="5"/>
  <c r="H1495" i="5"/>
  <c r="H1496" i="5"/>
  <c r="H1497" i="5"/>
  <c r="H1498" i="5"/>
  <c r="H1499" i="5"/>
  <c r="H1500" i="5"/>
  <c r="H1501" i="5"/>
  <c r="H1502" i="5"/>
  <c r="H1503" i="5"/>
  <c r="H1504" i="5"/>
  <c r="H1505" i="5"/>
  <c r="H1506" i="5"/>
  <c r="H1507" i="5"/>
  <c r="H1508" i="5"/>
  <c r="H1509" i="5"/>
  <c r="H1510" i="5"/>
  <c r="H1511" i="5"/>
  <c r="H1512" i="5"/>
  <c r="H1513" i="5"/>
  <c r="H1514" i="5"/>
  <c r="H1515" i="5"/>
  <c r="H1516" i="5"/>
  <c r="H1517" i="5"/>
  <c r="H1518" i="5"/>
  <c r="H1519" i="5"/>
  <c r="H1520" i="5"/>
  <c r="H1521" i="5"/>
  <c r="H1522" i="5"/>
  <c r="H1523" i="5"/>
  <c r="H1524" i="5"/>
  <c r="H1525" i="5"/>
  <c r="H1526" i="5"/>
  <c r="H1527" i="5"/>
  <c r="H1528" i="5"/>
  <c r="H1529" i="5"/>
  <c r="H1530" i="5"/>
  <c r="H1531" i="5"/>
  <c r="H1532" i="5"/>
  <c r="H1533" i="5"/>
  <c r="H1534" i="5"/>
  <c r="H1535" i="5"/>
  <c r="H1536" i="5"/>
  <c r="H1537" i="5"/>
  <c r="H1538" i="5"/>
  <c r="H1539" i="5"/>
  <c r="H1540" i="5"/>
  <c r="H1541" i="5"/>
  <c r="H1542" i="5"/>
  <c r="H1543" i="5"/>
  <c r="H1544" i="5"/>
  <c r="H1545" i="5"/>
  <c r="H1546" i="5"/>
  <c r="H1547" i="5"/>
  <c r="H1548" i="5"/>
  <c r="H1549" i="5"/>
  <c r="H1550" i="5"/>
  <c r="H1551" i="5"/>
  <c r="H1552" i="5"/>
  <c r="H1553" i="5"/>
  <c r="H1554" i="5"/>
  <c r="H1555" i="5"/>
  <c r="H1556" i="5"/>
  <c r="H1557" i="5"/>
  <c r="H1558" i="5"/>
  <c r="H1559" i="5"/>
  <c r="H1560" i="5"/>
  <c r="H1561" i="5"/>
  <c r="H1562" i="5"/>
  <c r="H1563" i="5"/>
  <c r="H1564" i="5"/>
  <c r="H1565" i="5"/>
  <c r="H1566" i="5"/>
  <c r="H1567" i="5"/>
  <c r="H1568" i="5"/>
  <c r="H1569" i="5"/>
  <c r="H1570" i="5"/>
  <c r="H1571" i="5"/>
  <c r="H1572" i="5"/>
  <c r="H1573" i="5"/>
  <c r="H1574" i="5"/>
  <c r="H1575" i="5"/>
  <c r="H1576" i="5"/>
  <c r="H1577" i="5"/>
  <c r="H1578" i="5"/>
  <c r="H1579" i="5"/>
  <c r="H1580" i="5"/>
  <c r="H1581" i="5"/>
  <c r="H1582" i="5"/>
  <c r="H1583" i="5"/>
  <c r="H1584" i="5"/>
  <c r="H1585" i="5"/>
  <c r="H1586" i="5"/>
  <c r="H1587" i="5"/>
  <c r="H1588" i="5"/>
  <c r="H1589" i="5"/>
  <c r="H1590" i="5"/>
  <c r="H1591" i="5"/>
  <c r="H1592" i="5"/>
  <c r="H1593" i="5"/>
  <c r="H1594" i="5"/>
  <c r="H1595" i="5"/>
  <c r="H1596" i="5"/>
  <c r="H1597" i="5"/>
  <c r="H1598" i="5"/>
  <c r="H1599" i="5"/>
  <c r="H1600" i="5"/>
  <c r="H1601" i="5"/>
  <c r="H1602" i="5"/>
  <c r="H1603" i="5"/>
  <c r="H1604" i="5"/>
  <c r="H1605" i="5"/>
  <c r="H1606" i="5"/>
  <c r="H1607" i="5"/>
  <c r="H1608" i="5"/>
  <c r="H1609" i="5"/>
  <c r="H1610" i="5"/>
  <c r="H1611" i="5"/>
  <c r="H1612" i="5"/>
  <c r="H1613" i="5"/>
  <c r="H1614" i="5"/>
  <c r="H1615" i="5"/>
  <c r="H1616" i="5"/>
  <c r="H1617" i="5"/>
  <c r="H1618" i="5"/>
  <c r="H1619" i="5"/>
  <c r="H1620" i="5"/>
  <c r="H1621" i="5"/>
  <c r="H1622" i="5"/>
  <c r="H1623" i="5"/>
  <c r="H1624" i="5"/>
  <c r="H1625" i="5"/>
  <c r="H1626" i="5"/>
  <c r="H1627" i="5"/>
  <c r="H1628" i="5"/>
  <c r="H1629" i="5"/>
  <c r="H1630" i="5"/>
  <c r="H1631" i="5"/>
  <c r="H1632" i="5"/>
  <c r="H1633" i="5"/>
  <c r="H1634" i="5"/>
  <c r="H1635" i="5"/>
  <c r="H1636" i="5"/>
  <c r="H1637" i="5"/>
  <c r="H1638" i="5"/>
  <c r="H1639" i="5"/>
  <c r="H1640" i="5"/>
  <c r="H1641" i="5"/>
  <c r="H1642" i="5"/>
  <c r="H1643" i="5"/>
  <c r="H1644" i="5"/>
  <c r="H1645" i="5"/>
  <c r="H1646" i="5"/>
  <c r="H1647" i="5"/>
  <c r="H1648" i="5"/>
  <c r="H1649" i="5"/>
  <c r="H1650" i="5"/>
  <c r="H1651" i="5"/>
  <c r="H1652" i="5"/>
  <c r="H1653" i="5"/>
  <c r="H1654" i="5"/>
  <c r="H1655" i="5"/>
  <c r="H1656" i="5"/>
  <c r="H1657" i="5"/>
  <c r="H1658" i="5"/>
  <c r="H1659" i="5"/>
  <c r="H1660" i="5"/>
  <c r="H1661" i="5"/>
  <c r="H1662" i="5"/>
  <c r="H1663" i="5"/>
  <c r="H1664" i="5"/>
  <c r="H1665" i="5"/>
  <c r="H1666" i="5"/>
  <c r="H1667" i="5"/>
  <c r="H1668" i="5"/>
  <c r="H1669" i="5"/>
  <c r="H1670" i="5"/>
  <c r="H1671" i="5"/>
  <c r="H1672" i="5"/>
  <c r="H1673" i="5"/>
  <c r="H1674" i="5"/>
  <c r="H1675" i="5"/>
  <c r="H1676" i="5"/>
  <c r="H1677" i="5"/>
  <c r="H1678" i="5"/>
  <c r="H1679" i="5"/>
  <c r="H1680" i="5"/>
  <c r="H1681" i="5"/>
  <c r="H1682" i="5"/>
  <c r="H1683" i="5"/>
  <c r="H1684" i="5"/>
  <c r="H1685" i="5"/>
  <c r="H1686" i="5"/>
  <c r="H1687" i="5"/>
  <c r="H1688" i="5"/>
  <c r="H1689" i="5"/>
  <c r="H1690" i="5"/>
  <c r="H1691" i="5"/>
  <c r="H1692" i="5"/>
  <c r="H1693" i="5"/>
  <c r="H1694" i="5"/>
  <c r="H1695" i="5"/>
  <c r="H1696" i="5"/>
  <c r="H1697" i="5"/>
  <c r="H1698" i="5"/>
  <c r="H1699" i="5"/>
  <c r="H1700" i="5"/>
  <c r="H1701" i="5"/>
  <c r="H1702" i="5"/>
  <c r="H1703" i="5"/>
  <c r="H1704" i="5"/>
  <c r="H1705" i="5"/>
  <c r="H1706" i="5"/>
  <c r="H1707" i="5"/>
  <c r="H1708" i="5"/>
  <c r="H1709" i="5"/>
  <c r="H1710" i="5"/>
  <c r="H1711" i="5"/>
  <c r="H1712" i="5"/>
  <c r="H1713" i="5"/>
  <c r="H1714" i="5"/>
  <c r="H1715" i="5"/>
  <c r="H1716" i="5"/>
  <c r="H1717" i="5"/>
  <c r="H1718" i="5"/>
  <c r="H1719" i="5"/>
  <c r="H1720" i="5"/>
  <c r="H1721" i="5"/>
  <c r="H1722" i="5"/>
  <c r="H1723" i="5"/>
  <c r="H1724" i="5"/>
  <c r="H1725" i="5"/>
  <c r="H1726" i="5"/>
  <c r="H1727" i="5"/>
  <c r="H1728" i="5"/>
  <c r="H1729" i="5"/>
  <c r="H1730" i="5"/>
  <c r="H1731" i="5"/>
  <c r="H1732" i="5"/>
  <c r="H1733" i="5"/>
  <c r="H1734" i="5"/>
  <c r="H1735" i="5"/>
  <c r="H1736" i="5"/>
  <c r="H1737" i="5"/>
  <c r="H1738" i="5"/>
  <c r="H1739" i="5"/>
  <c r="H1740" i="5"/>
  <c r="H1741" i="5"/>
  <c r="H1742" i="5"/>
  <c r="H1743" i="5"/>
  <c r="H1744" i="5"/>
  <c r="H1745" i="5"/>
  <c r="H1746" i="5"/>
  <c r="H1747" i="5"/>
  <c r="H1748" i="5"/>
  <c r="H1749" i="5"/>
  <c r="H1750" i="5"/>
  <c r="H1751" i="5"/>
  <c r="H1752" i="5"/>
  <c r="H1753" i="5"/>
  <c r="H1754" i="5"/>
  <c r="H1755" i="5"/>
  <c r="H1756" i="5"/>
  <c r="H1757" i="5"/>
  <c r="H1758" i="5"/>
  <c r="H1759" i="5"/>
  <c r="H1760" i="5"/>
  <c r="H1761" i="5"/>
  <c r="H1762" i="5"/>
  <c r="H1763" i="5"/>
  <c r="H1764" i="5"/>
  <c r="H1765" i="5"/>
  <c r="H1766" i="5"/>
  <c r="H1767" i="5"/>
  <c r="H1768" i="5"/>
  <c r="H1769" i="5"/>
  <c r="H1770" i="5"/>
  <c r="H1771" i="5"/>
  <c r="H1772" i="5"/>
  <c r="H1773" i="5"/>
  <c r="H1774" i="5"/>
  <c r="H1775" i="5"/>
  <c r="H1776" i="5"/>
  <c r="H1777" i="5"/>
  <c r="H1778" i="5"/>
  <c r="H1779" i="5"/>
  <c r="H1780" i="5"/>
  <c r="H1781" i="5"/>
  <c r="H1782" i="5"/>
  <c r="H1783" i="5"/>
  <c r="H1784" i="5"/>
  <c r="H1785" i="5"/>
  <c r="H1786" i="5"/>
  <c r="H1787" i="5"/>
  <c r="H1788" i="5"/>
  <c r="H1789" i="5"/>
  <c r="H1790" i="5"/>
  <c r="H1791" i="5"/>
  <c r="H1792" i="5"/>
  <c r="H1793" i="5"/>
  <c r="H1794" i="5"/>
  <c r="H1795" i="5"/>
  <c r="H1796" i="5"/>
  <c r="H1797" i="5"/>
  <c r="H1798" i="5"/>
  <c r="H1799" i="5"/>
  <c r="H1800" i="5"/>
  <c r="H1801" i="5"/>
  <c r="H1802" i="5"/>
  <c r="H1803" i="5"/>
  <c r="H1804" i="5"/>
  <c r="H1805" i="5"/>
  <c r="H1806" i="5"/>
  <c r="H1807" i="5"/>
  <c r="H1808" i="5"/>
  <c r="H1809" i="5"/>
  <c r="H1810" i="5"/>
  <c r="H1811" i="5"/>
  <c r="H1812" i="5"/>
  <c r="H1813" i="5"/>
  <c r="H1814" i="5"/>
  <c r="H1815" i="5"/>
  <c r="H1816" i="5"/>
  <c r="H1817" i="5"/>
  <c r="H1818" i="5"/>
  <c r="H1819" i="5"/>
  <c r="H1820" i="5"/>
  <c r="H1821" i="5"/>
  <c r="H1822" i="5"/>
  <c r="H1823" i="5"/>
  <c r="H1824" i="5"/>
  <c r="H1825" i="5"/>
  <c r="H1826" i="5"/>
  <c r="H1827" i="5"/>
  <c r="H1828" i="5"/>
  <c r="H1829" i="5"/>
  <c r="H1830" i="5"/>
  <c r="H1831" i="5"/>
  <c r="H1832" i="5"/>
  <c r="H1833" i="5"/>
  <c r="H1834" i="5"/>
  <c r="H1835" i="5"/>
  <c r="H1836" i="5"/>
  <c r="H1837" i="5"/>
  <c r="H1838" i="5"/>
  <c r="H1839" i="5"/>
  <c r="H1840" i="5"/>
  <c r="H1841" i="5"/>
  <c r="H1842" i="5"/>
  <c r="H1843" i="5"/>
  <c r="H1844" i="5"/>
  <c r="H1845" i="5"/>
  <c r="H1846" i="5"/>
  <c r="H1847" i="5"/>
  <c r="H1848" i="5"/>
  <c r="H1849" i="5"/>
  <c r="H1850" i="5"/>
  <c r="H1851" i="5"/>
  <c r="H1852" i="5"/>
  <c r="H1853" i="5"/>
  <c r="H1854" i="5"/>
  <c r="H1855" i="5"/>
  <c r="H1856" i="5"/>
  <c r="H1857" i="5"/>
  <c r="H1858" i="5"/>
  <c r="H1859" i="5"/>
  <c r="H1860" i="5"/>
  <c r="H1861" i="5"/>
  <c r="H1862" i="5"/>
  <c r="H1863" i="5"/>
  <c r="H1864" i="5"/>
  <c r="H1865" i="5"/>
  <c r="H1866" i="5"/>
  <c r="H1867" i="5"/>
  <c r="H1868" i="5"/>
  <c r="H1869" i="5"/>
  <c r="H1870" i="5"/>
  <c r="H1871" i="5"/>
  <c r="H1872" i="5"/>
  <c r="H1873" i="5"/>
  <c r="H1874" i="5"/>
  <c r="H1875" i="5"/>
  <c r="H1876" i="5"/>
  <c r="H1877" i="5"/>
  <c r="H1878" i="5"/>
  <c r="H1879" i="5"/>
  <c r="H1880" i="5"/>
  <c r="H1881" i="5"/>
  <c r="H1882" i="5"/>
  <c r="H1883" i="5"/>
  <c r="H1884" i="5"/>
  <c r="H1885" i="5"/>
  <c r="H1886" i="5"/>
  <c r="H1887" i="5"/>
  <c r="H1888" i="5"/>
  <c r="H1889" i="5"/>
  <c r="H1890" i="5"/>
  <c r="H1891" i="5"/>
  <c r="H1892" i="5"/>
  <c r="H1893" i="5"/>
  <c r="H1894" i="5"/>
  <c r="H1895" i="5"/>
  <c r="H1896" i="5"/>
  <c r="H1897" i="5"/>
  <c r="H1898" i="5"/>
  <c r="H1899" i="5"/>
  <c r="H1900" i="5"/>
  <c r="H1901" i="5"/>
  <c r="H1902" i="5"/>
  <c r="H1903" i="5"/>
  <c r="H1904" i="5"/>
  <c r="H1905" i="5"/>
  <c r="H1906" i="5"/>
  <c r="H1907" i="5"/>
  <c r="H1908" i="5"/>
  <c r="H1909" i="5"/>
  <c r="H1910" i="5"/>
  <c r="H1911" i="5"/>
  <c r="H1912" i="5"/>
  <c r="H1913" i="5"/>
  <c r="H1914" i="5"/>
  <c r="H1915" i="5"/>
  <c r="H1916" i="5"/>
  <c r="H1917" i="5"/>
  <c r="H1918" i="5"/>
  <c r="H1919" i="5"/>
  <c r="H1920" i="5"/>
  <c r="H1921" i="5"/>
  <c r="H1922" i="5"/>
  <c r="H1923" i="5"/>
  <c r="H1924" i="5"/>
  <c r="H1925" i="5"/>
  <c r="H1926" i="5"/>
  <c r="H1927" i="5"/>
  <c r="H1928" i="5"/>
  <c r="H1929" i="5"/>
  <c r="H1930" i="5"/>
  <c r="H1931" i="5"/>
  <c r="H1932" i="5"/>
  <c r="H1933" i="5"/>
  <c r="H1934" i="5"/>
  <c r="H1935" i="5"/>
  <c r="H1936" i="5"/>
  <c r="H1937" i="5"/>
  <c r="H1938" i="5"/>
  <c r="H1939" i="5"/>
  <c r="H1940" i="5"/>
  <c r="H1941" i="5"/>
  <c r="H1942" i="5"/>
  <c r="H1943" i="5"/>
  <c r="H1944" i="5"/>
  <c r="H1945" i="5"/>
  <c r="H1946" i="5"/>
  <c r="H1947" i="5"/>
  <c r="H1948" i="5"/>
  <c r="H1949" i="5"/>
  <c r="H1950" i="5"/>
  <c r="H1951" i="5"/>
  <c r="H1952" i="5"/>
  <c r="H1953" i="5"/>
  <c r="H1954" i="5"/>
  <c r="H1955" i="5"/>
  <c r="H1956" i="5"/>
  <c r="H1957" i="5"/>
  <c r="H1958" i="5"/>
  <c r="H1959" i="5"/>
  <c r="H1960" i="5"/>
  <c r="H1961" i="5"/>
  <c r="H1962" i="5"/>
  <c r="H1963" i="5"/>
  <c r="H1964" i="5"/>
  <c r="H1965" i="5"/>
  <c r="H1966" i="5"/>
  <c r="H1967" i="5"/>
  <c r="H1968" i="5"/>
  <c r="H1969" i="5"/>
  <c r="H1970" i="5"/>
  <c r="H1971" i="5"/>
  <c r="H1972" i="5"/>
  <c r="H1973" i="5"/>
  <c r="H1974" i="5"/>
  <c r="H1975" i="5"/>
  <c r="H1976" i="5"/>
  <c r="H1977" i="5"/>
  <c r="H1978" i="5"/>
  <c r="H1979" i="5"/>
  <c r="H1980" i="5"/>
  <c r="H1981" i="5"/>
  <c r="H1982" i="5"/>
  <c r="H1983" i="5"/>
  <c r="H1984" i="5"/>
  <c r="H1985" i="5"/>
  <c r="H1986" i="5"/>
  <c r="H1987" i="5"/>
  <c r="H1988" i="5"/>
  <c r="H1989" i="5"/>
  <c r="H1990" i="5"/>
  <c r="H1991" i="5"/>
  <c r="H1992" i="5"/>
  <c r="H1993" i="5"/>
  <c r="H1994" i="5"/>
  <c r="H1995" i="5"/>
  <c r="H1996" i="5"/>
  <c r="H1997" i="5"/>
  <c r="H1998" i="5"/>
  <c r="H1999" i="5"/>
  <c r="H2000" i="5"/>
  <c r="H2" i="5"/>
  <c r="AF2" i="2" l="1"/>
  <c r="AF3" i="2"/>
  <c r="AF4" i="2"/>
  <c r="AF5" i="2"/>
  <c r="AF6" i="2"/>
  <c r="AF7" i="2"/>
  <c r="AF8" i="2"/>
  <c r="AF9" i="2"/>
  <c r="AF10" i="2"/>
  <c r="AF11" i="2"/>
  <c r="AF12" i="2"/>
  <c r="AF13" i="2"/>
  <c r="AF14" i="2"/>
  <c r="AF15" i="2"/>
  <c r="AF16" i="2"/>
  <c r="AF17" i="2"/>
  <c r="AF18" i="2"/>
  <c r="AF19" i="2"/>
  <c r="AF20" i="2"/>
  <c r="AF21" i="2"/>
  <c r="AF22" i="2"/>
  <c r="AF23" i="2"/>
  <c r="AF24" i="2"/>
  <c r="AF25" i="2"/>
  <c r="AF26" i="2"/>
  <c r="AF27" i="2"/>
  <c r="AF28" i="2"/>
  <c r="AF29" i="2"/>
  <c r="AF30" i="2"/>
  <c r="AF31" i="2"/>
  <c r="AF32" i="2"/>
  <c r="AF33" i="2"/>
  <c r="AF34" i="2"/>
  <c r="AF35" i="2"/>
  <c r="AF36" i="2"/>
  <c r="AF37" i="2"/>
  <c r="AF38" i="2"/>
  <c r="AF39" i="2"/>
  <c r="AF40" i="2"/>
  <c r="AF41" i="2"/>
  <c r="AF42" i="2"/>
  <c r="AF43" i="2"/>
  <c r="AF44" i="2"/>
  <c r="AF45" i="2"/>
  <c r="AF46" i="2"/>
  <c r="AF47" i="2"/>
  <c r="AF48" i="2"/>
  <c r="AF49" i="2"/>
  <c r="AF50" i="2"/>
  <c r="AF51" i="2"/>
  <c r="AF52" i="2"/>
  <c r="AF53" i="2"/>
  <c r="AF54" i="2"/>
  <c r="AF55" i="2"/>
  <c r="AF56" i="2"/>
  <c r="AF57" i="2"/>
  <c r="AF58" i="2"/>
  <c r="AF59" i="2"/>
  <c r="AF60" i="2"/>
  <c r="AF61" i="2"/>
  <c r="AF62" i="2"/>
  <c r="AF63" i="2"/>
  <c r="AF64" i="2"/>
  <c r="AF65" i="2"/>
  <c r="AF66" i="2"/>
  <c r="AF67" i="2"/>
  <c r="AF68" i="2"/>
  <c r="AF69" i="2"/>
  <c r="AF70" i="2"/>
  <c r="AF71" i="2"/>
  <c r="AF72" i="2"/>
  <c r="AF73" i="2"/>
  <c r="AF74" i="2"/>
  <c r="AF75" i="2"/>
  <c r="AF76" i="2"/>
  <c r="AF77" i="2"/>
  <c r="AF78" i="2"/>
  <c r="AF79" i="2"/>
  <c r="AF80" i="2"/>
  <c r="AF81" i="2"/>
  <c r="AF82" i="2"/>
  <c r="AF83" i="2"/>
  <c r="AF84" i="2"/>
  <c r="AF85" i="2"/>
  <c r="AF86" i="2"/>
  <c r="AF87" i="2"/>
  <c r="AF88" i="2"/>
  <c r="AF89" i="2"/>
  <c r="AF90" i="2"/>
  <c r="AF91" i="2"/>
  <c r="AF92" i="2"/>
  <c r="AF93" i="2"/>
  <c r="AF94" i="2"/>
  <c r="AF95" i="2"/>
  <c r="AF96" i="2"/>
  <c r="AF97" i="2"/>
  <c r="AF98" i="2"/>
  <c r="AF99" i="2"/>
  <c r="AF100" i="2"/>
  <c r="AF101" i="2"/>
  <c r="AF102" i="2"/>
  <c r="AF103" i="2"/>
  <c r="AF104" i="2"/>
  <c r="AF105" i="2"/>
  <c r="AF106" i="2"/>
  <c r="AF107" i="2"/>
  <c r="AF108" i="2"/>
  <c r="AF109" i="2"/>
  <c r="AF110" i="2"/>
  <c r="AF111" i="2"/>
  <c r="AF112" i="2"/>
  <c r="AF113" i="2"/>
  <c r="AF114" i="2"/>
  <c r="AF115" i="2"/>
  <c r="AF116" i="2"/>
  <c r="AF117" i="2"/>
  <c r="AF118" i="2"/>
  <c r="AF119" i="2"/>
  <c r="AF120" i="2"/>
  <c r="AF121" i="2"/>
  <c r="AF122" i="2"/>
  <c r="AF123" i="2"/>
  <c r="AF124" i="2"/>
  <c r="AF125" i="2"/>
  <c r="AF126" i="2"/>
  <c r="AF127" i="2"/>
  <c r="AF128" i="2"/>
  <c r="AF129" i="2"/>
  <c r="AF130" i="2"/>
  <c r="AF131" i="2"/>
  <c r="AF132" i="2"/>
  <c r="AF133" i="2"/>
  <c r="AF134" i="2"/>
  <c r="AF135" i="2"/>
  <c r="AF136" i="2"/>
  <c r="AF137" i="2"/>
  <c r="AF138" i="2"/>
  <c r="AF139" i="2"/>
  <c r="AF140" i="2"/>
  <c r="AF141" i="2"/>
  <c r="AF142" i="2"/>
  <c r="AF143" i="2"/>
  <c r="AF144" i="2"/>
  <c r="AF145" i="2"/>
  <c r="AF146" i="2"/>
  <c r="AF147" i="2"/>
  <c r="AF148" i="2"/>
  <c r="AF149" i="2"/>
  <c r="AF150" i="2"/>
  <c r="AF151" i="2"/>
  <c r="AF152" i="2"/>
  <c r="AF153" i="2"/>
  <c r="AF154" i="2"/>
  <c r="AF155" i="2"/>
  <c r="AF156" i="2"/>
  <c r="AF157" i="2"/>
  <c r="AF158" i="2"/>
  <c r="AF159" i="2"/>
  <c r="AF160" i="2"/>
  <c r="AF161" i="2"/>
  <c r="AF162" i="2"/>
  <c r="AF163" i="2"/>
  <c r="AF164" i="2"/>
  <c r="AF165" i="2"/>
  <c r="AF166" i="2"/>
  <c r="AF167" i="2"/>
  <c r="AF168" i="2"/>
  <c r="AF169" i="2"/>
  <c r="AF170" i="2"/>
  <c r="AF171" i="2"/>
  <c r="AF172" i="2"/>
  <c r="AF173" i="2"/>
  <c r="AF174" i="2"/>
  <c r="AF175" i="2"/>
  <c r="AF176" i="2"/>
  <c r="AF177" i="2"/>
  <c r="AF178" i="2"/>
  <c r="AF179" i="2"/>
  <c r="AF180" i="2"/>
  <c r="AF181" i="2"/>
  <c r="AF182" i="2"/>
  <c r="AF183" i="2"/>
  <c r="AF184" i="2"/>
  <c r="AF185" i="2"/>
  <c r="AF186" i="2"/>
  <c r="AF187" i="2"/>
  <c r="AF188" i="2"/>
  <c r="AF189" i="2"/>
  <c r="AF190" i="2"/>
  <c r="AF191" i="2"/>
  <c r="AF192" i="2"/>
  <c r="AF193" i="2"/>
  <c r="AF194" i="2"/>
  <c r="AF195" i="2"/>
  <c r="AF196" i="2"/>
  <c r="AF197" i="2"/>
  <c r="AF198" i="2"/>
  <c r="AF199" i="2"/>
  <c r="AF200" i="2"/>
  <c r="AF201" i="2"/>
  <c r="AF202" i="2"/>
  <c r="AF203" i="2"/>
  <c r="AF204" i="2"/>
  <c r="AF205" i="2"/>
  <c r="AF206" i="2"/>
  <c r="AF207" i="2"/>
  <c r="AF208" i="2"/>
  <c r="AF209" i="2"/>
  <c r="AF210" i="2"/>
  <c r="AF211" i="2"/>
  <c r="AF212" i="2"/>
  <c r="AF213" i="2"/>
  <c r="AF214" i="2"/>
  <c r="AF215" i="2"/>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F299" i="2"/>
  <c r="AF300" i="2"/>
  <c r="AF301" i="2"/>
  <c r="AF302" i="2"/>
  <c r="AF303" i="2"/>
  <c r="AF304" i="2"/>
  <c r="AF305" i="2"/>
  <c r="AF306" i="2"/>
  <c r="AF307" i="2"/>
  <c r="AF308" i="2"/>
  <c r="AF309" i="2"/>
  <c r="AF310" i="2"/>
  <c r="AF311" i="2"/>
  <c r="AF312" i="2"/>
  <c r="AF313" i="2"/>
  <c r="AF314" i="2"/>
  <c r="AF315" i="2"/>
  <c r="AF316" i="2"/>
  <c r="AF317" i="2"/>
  <c r="AF318" i="2"/>
  <c r="AF319" i="2"/>
  <c r="AF320" i="2"/>
  <c r="AF321" i="2"/>
  <c r="AF322" i="2"/>
  <c r="AF323" i="2"/>
  <c r="AF324" i="2"/>
  <c r="AF325" i="2"/>
  <c r="AF326" i="2"/>
  <c r="AF327" i="2"/>
  <c r="AF328" i="2"/>
  <c r="AF329" i="2"/>
  <c r="AF330" i="2"/>
  <c r="AF331" i="2"/>
  <c r="AF332" i="2"/>
  <c r="AF333" i="2"/>
  <c r="AF334" i="2"/>
  <c r="AF335" i="2"/>
  <c r="AF336" i="2"/>
  <c r="AF337" i="2"/>
  <c r="AF338" i="2"/>
  <c r="AF339" i="2"/>
  <c r="AF340" i="2"/>
  <c r="AF341" i="2"/>
  <c r="AF342" i="2"/>
  <c r="AF343" i="2"/>
  <c r="AF344" i="2"/>
  <c r="AF345" i="2"/>
  <c r="AF346" i="2"/>
  <c r="AF347" i="2"/>
  <c r="AF348" i="2"/>
  <c r="AF349" i="2"/>
  <c r="AF350" i="2"/>
  <c r="AF351" i="2"/>
  <c r="AF352" i="2"/>
  <c r="AF353" i="2"/>
  <c r="AF354" i="2"/>
  <c r="AF355" i="2"/>
  <c r="AF356" i="2"/>
  <c r="AF357" i="2"/>
  <c r="AF358" i="2"/>
  <c r="AF359" i="2"/>
  <c r="AF360" i="2"/>
  <c r="AF361" i="2"/>
  <c r="AF362" i="2"/>
  <c r="AF363" i="2"/>
  <c r="AF364" i="2"/>
  <c r="AF365" i="2"/>
  <c r="AF366" i="2"/>
  <c r="AF367" i="2"/>
  <c r="AF368" i="2"/>
  <c r="AF369" i="2"/>
  <c r="AF370" i="2"/>
  <c r="AF371" i="2"/>
  <c r="AF372" i="2"/>
  <c r="AF373" i="2"/>
  <c r="AF374" i="2"/>
  <c r="AF375" i="2"/>
  <c r="AF376" i="2"/>
  <c r="AF377" i="2"/>
  <c r="AF378" i="2"/>
  <c r="AF379" i="2"/>
  <c r="AF380" i="2"/>
  <c r="AF381" i="2"/>
  <c r="AF382" i="2"/>
  <c r="AF383" i="2"/>
  <c r="AF384" i="2"/>
  <c r="AF385" i="2"/>
  <c r="AF386" i="2"/>
  <c r="AF387" i="2"/>
  <c r="AF388" i="2"/>
  <c r="AF389" i="2"/>
  <c r="AF390" i="2"/>
  <c r="AF391" i="2"/>
  <c r="AF392" i="2"/>
  <c r="AF393" i="2"/>
  <c r="AF394" i="2"/>
  <c r="AF395" i="2"/>
  <c r="AF396" i="2"/>
  <c r="AF397" i="2"/>
  <c r="AF398" i="2"/>
  <c r="AF399" i="2"/>
  <c r="AF400" i="2"/>
  <c r="AF401" i="2"/>
  <c r="AF402" i="2"/>
  <c r="AF403" i="2"/>
  <c r="AF404" i="2"/>
  <c r="AF405" i="2"/>
  <c r="AF406" i="2"/>
  <c r="AF407" i="2"/>
  <c r="AF408" i="2"/>
  <c r="AF409" i="2"/>
  <c r="AF410" i="2"/>
  <c r="AF411" i="2"/>
  <c r="AF412" i="2"/>
  <c r="AF413" i="2"/>
  <c r="AF414" i="2"/>
  <c r="AF415" i="2"/>
  <c r="AF416" i="2"/>
  <c r="AF417" i="2"/>
  <c r="AF418" i="2"/>
  <c r="AF419" i="2"/>
  <c r="AF420" i="2"/>
  <c r="AF421" i="2"/>
  <c r="AF422" i="2"/>
  <c r="AF423" i="2"/>
  <c r="AF424" i="2"/>
  <c r="AF425" i="2"/>
  <c r="AF426" i="2"/>
  <c r="AF427" i="2"/>
  <c r="AF428" i="2"/>
  <c r="AF429" i="2"/>
  <c r="AF430" i="2"/>
  <c r="AF431" i="2"/>
  <c r="AF432" i="2"/>
  <c r="AF433" i="2"/>
  <c r="AF434" i="2"/>
  <c r="AF435" i="2"/>
  <c r="AF436" i="2"/>
  <c r="AF437" i="2"/>
  <c r="AF438" i="2"/>
  <c r="AF439" i="2"/>
  <c r="AF440" i="2"/>
  <c r="AF441" i="2"/>
  <c r="AF442" i="2"/>
  <c r="AF443" i="2"/>
  <c r="AF444" i="2"/>
  <c r="AF445" i="2"/>
  <c r="AF446" i="2"/>
  <c r="AF447" i="2"/>
  <c r="AF448" i="2"/>
  <c r="AF449" i="2"/>
  <c r="AF450" i="2"/>
  <c r="AF451" i="2"/>
  <c r="AF452" i="2"/>
  <c r="AF453" i="2"/>
  <c r="AF454" i="2"/>
  <c r="AF455" i="2"/>
  <c r="AF456" i="2"/>
  <c r="AF457" i="2"/>
  <c r="AF458" i="2"/>
  <c r="AF459" i="2"/>
  <c r="AF460" i="2"/>
  <c r="AF461" i="2"/>
  <c r="AF462" i="2"/>
  <c r="AF463" i="2"/>
  <c r="AF464" i="2"/>
  <c r="AF465" i="2"/>
  <c r="AF466" i="2"/>
  <c r="AF467" i="2"/>
  <c r="AF468" i="2"/>
  <c r="AF469" i="2"/>
  <c r="AF470" i="2"/>
  <c r="AF471" i="2"/>
  <c r="AF472" i="2"/>
  <c r="AF473" i="2"/>
  <c r="AF474" i="2"/>
  <c r="AF475" i="2"/>
  <c r="AF476" i="2"/>
  <c r="AF477" i="2"/>
  <c r="AF478" i="2"/>
  <c r="AF479" i="2"/>
  <c r="AF480" i="2"/>
  <c r="AF481" i="2"/>
  <c r="AF482" i="2"/>
  <c r="AF483" i="2"/>
  <c r="AF484" i="2"/>
  <c r="AF485" i="2"/>
  <c r="AF486" i="2"/>
  <c r="AF487" i="2"/>
  <c r="AF488" i="2"/>
  <c r="AF489" i="2"/>
  <c r="AF490" i="2"/>
  <c r="AF491" i="2"/>
  <c r="AF492" i="2"/>
  <c r="AF493" i="2"/>
  <c r="AF494" i="2"/>
  <c r="AF495" i="2"/>
  <c r="AF496" i="2"/>
  <c r="AF497" i="2"/>
  <c r="AF498" i="2"/>
  <c r="AF499" i="2"/>
  <c r="AF500" i="2"/>
  <c r="AF501" i="2"/>
  <c r="AF502" i="2"/>
  <c r="AF503" i="2"/>
  <c r="AF504" i="2"/>
  <c r="AF505" i="2"/>
  <c r="AF506" i="2"/>
  <c r="AF507" i="2"/>
  <c r="AF508" i="2"/>
  <c r="AF509" i="2"/>
  <c r="AF510" i="2"/>
  <c r="AF511" i="2"/>
  <c r="AF512" i="2"/>
  <c r="AF513" i="2"/>
  <c r="AF514" i="2"/>
  <c r="AF515" i="2"/>
  <c r="AF516" i="2"/>
  <c r="AF517" i="2"/>
  <c r="AF518" i="2"/>
  <c r="AF519" i="2"/>
  <c r="AF520" i="2"/>
  <c r="AF521" i="2"/>
  <c r="AF522" i="2"/>
  <c r="AF523" i="2"/>
  <c r="AF524" i="2"/>
  <c r="AF525" i="2"/>
  <c r="AF526" i="2"/>
  <c r="AF527" i="2"/>
  <c r="AF528" i="2"/>
  <c r="AF529" i="2"/>
  <c r="AF530" i="2"/>
  <c r="AF531" i="2"/>
  <c r="AF532" i="2"/>
  <c r="AF533" i="2"/>
  <c r="AF534" i="2"/>
  <c r="AF535" i="2"/>
  <c r="AF536" i="2"/>
  <c r="AF537" i="2"/>
  <c r="AF538" i="2"/>
  <c r="AF539" i="2"/>
  <c r="AF540" i="2"/>
  <c r="AF541" i="2"/>
  <c r="AF542" i="2"/>
  <c r="AF543" i="2"/>
  <c r="AF544" i="2"/>
  <c r="AF545" i="2"/>
  <c r="AF546" i="2"/>
  <c r="AF547" i="2"/>
  <c r="AF548" i="2"/>
  <c r="AF549" i="2"/>
  <c r="AF550" i="2"/>
  <c r="AF551" i="2"/>
  <c r="AF552" i="2"/>
  <c r="AF553" i="2"/>
  <c r="AF554" i="2"/>
  <c r="AF555" i="2"/>
  <c r="AF556" i="2"/>
  <c r="AF557" i="2"/>
  <c r="AF558" i="2"/>
  <c r="AF559" i="2"/>
  <c r="AF560" i="2"/>
  <c r="AF561" i="2"/>
  <c r="AF562" i="2"/>
  <c r="AF563" i="2"/>
  <c r="AF564" i="2"/>
  <c r="AF565" i="2"/>
  <c r="AF566" i="2"/>
  <c r="AF567" i="2"/>
  <c r="AF568" i="2"/>
  <c r="AF569" i="2"/>
  <c r="AF570" i="2"/>
  <c r="AF571" i="2"/>
  <c r="AF572" i="2"/>
  <c r="AF573" i="2"/>
  <c r="AF574" i="2"/>
  <c r="AF575" i="2"/>
  <c r="AF576" i="2"/>
  <c r="AF577" i="2"/>
  <c r="AF578" i="2"/>
  <c r="AF579" i="2"/>
  <c r="AF580" i="2"/>
  <c r="AF581" i="2"/>
  <c r="AF582" i="2"/>
  <c r="AF583" i="2"/>
  <c r="AF584" i="2"/>
  <c r="AF585" i="2"/>
  <c r="AF586" i="2"/>
  <c r="AF587" i="2"/>
  <c r="AF588" i="2"/>
  <c r="AF589" i="2"/>
  <c r="AF590" i="2"/>
  <c r="AF591" i="2"/>
  <c r="AF592" i="2"/>
  <c r="AF593" i="2"/>
  <c r="AF594" i="2"/>
  <c r="AF595" i="2"/>
  <c r="AF596" i="2"/>
  <c r="AF597" i="2"/>
  <c r="AF598" i="2"/>
  <c r="AF599" i="2"/>
  <c r="AF600" i="2"/>
  <c r="AF601" i="2"/>
  <c r="AF602" i="2"/>
  <c r="AF603" i="2"/>
  <c r="AF604" i="2"/>
  <c r="AF605" i="2"/>
  <c r="AF606" i="2"/>
  <c r="AF607" i="2"/>
  <c r="AF608" i="2"/>
  <c r="AF609" i="2"/>
  <c r="AF610" i="2"/>
  <c r="AF611" i="2"/>
  <c r="AF612" i="2"/>
  <c r="AF613" i="2"/>
  <c r="AF614" i="2"/>
  <c r="AF615" i="2"/>
  <c r="AF616" i="2"/>
  <c r="AF617" i="2"/>
  <c r="AF618" i="2"/>
  <c r="AF619" i="2"/>
  <c r="AF620" i="2"/>
  <c r="AF621" i="2"/>
  <c r="AF622" i="2"/>
  <c r="AF623" i="2"/>
  <c r="AF624" i="2"/>
  <c r="AF625" i="2"/>
  <c r="AF626" i="2"/>
  <c r="AF627" i="2"/>
  <c r="AF628" i="2"/>
  <c r="AF629" i="2"/>
  <c r="AF630" i="2"/>
  <c r="AF631" i="2"/>
  <c r="AF632" i="2"/>
  <c r="AF633" i="2"/>
  <c r="AF634" i="2"/>
  <c r="AF635" i="2"/>
  <c r="AF636" i="2"/>
  <c r="AF637" i="2"/>
  <c r="AF638" i="2"/>
  <c r="AF639" i="2"/>
  <c r="AF640" i="2"/>
  <c r="AF641" i="2"/>
  <c r="AF642" i="2"/>
  <c r="AF643" i="2"/>
  <c r="AF644" i="2"/>
  <c r="AF645" i="2"/>
  <c r="AF646" i="2"/>
  <c r="AF647" i="2"/>
  <c r="AF648" i="2"/>
  <c r="AF649" i="2"/>
  <c r="AF650" i="2"/>
  <c r="AF651" i="2"/>
  <c r="AF652" i="2"/>
  <c r="AF653" i="2"/>
  <c r="AF654" i="2"/>
  <c r="AF655" i="2"/>
  <c r="AF656" i="2"/>
  <c r="AF657" i="2"/>
  <c r="AF658" i="2"/>
  <c r="AF659" i="2"/>
  <c r="AF660" i="2"/>
  <c r="AF661" i="2"/>
  <c r="AF662" i="2"/>
  <c r="AF663" i="2"/>
  <c r="AF664" i="2"/>
  <c r="AF665" i="2"/>
  <c r="AF666" i="2"/>
  <c r="AF667" i="2"/>
  <c r="AF668" i="2"/>
  <c r="AF669" i="2"/>
  <c r="AF670" i="2"/>
  <c r="AF671" i="2"/>
  <c r="AF672" i="2"/>
  <c r="AF673" i="2"/>
  <c r="AF674" i="2"/>
  <c r="AF675" i="2"/>
  <c r="AF676" i="2"/>
  <c r="AF677" i="2"/>
  <c r="AF678" i="2"/>
  <c r="AF679" i="2"/>
  <c r="AF680" i="2"/>
  <c r="AF681" i="2"/>
  <c r="AF682" i="2"/>
  <c r="AF683" i="2"/>
  <c r="AF684" i="2"/>
  <c r="AF685" i="2"/>
  <c r="AF686" i="2"/>
  <c r="AF687" i="2"/>
  <c r="AF688" i="2"/>
  <c r="AF689" i="2"/>
  <c r="AF690" i="2"/>
  <c r="AF691" i="2"/>
  <c r="AF692" i="2"/>
  <c r="AF693" i="2"/>
  <c r="AF694" i="2"/>
  <c r="AF695" i="2"/>
  <c r="AF696" i="2"/>
  <c r="AF697" i="2"/>
  <c r="AF698" i="2"/>
  <c r="AF699" i="2"/>
  <c r="AF700" i="2"/>
  <c r="AF701" i="2"/>
  <c r="AF702" i="2"/>
  <c r="AF703" i="2"/>
  <c r="AF704" i="2"/>
  <c r="AF705" i="2"/>
  <c r="AF706" i="2"/>
  <c r="AF707" i="2"/>
  <c r="AF708" i="2"/>
  <c r="AF709" i="2"/>
  <c r="AF710" i="2"/>
  <c r="AF711" i="2"/>
  <c r="AF712" i="2"/>
  <c r="AF713" i="2"/>
  <c r="AF714" i="2"/>
  <c r="AF715" i="2"/>
  <c r="AF716" i="2"/>
  <c r="AF717" i="2"/>
  <c r="AF718" i="2"/>
  <c r="AF719" i="2"/>
  <c r="AF720" i="2"/>
  <c r="AF721" i="2"/>
  <c r="AF722" i="2"/>
  <c r="AF723" i="2"/>
  <c r="AF724" i="2"/>
  <c r="AF725" i="2"/>
  <c r="AF726" i="2"/>
  <c r="AF727" i="2"/>
  <c r="AF728" i="2"/>
  <c r="AF729" i="2"/>
  <c r="AF730" i="2"/>
  <c r="AF731" i="2"/>
  <c r="AF732" i="2"/>
  <c r="AF733" i="2"/>
  <c r="AF734" i="2"/>
  <c r="AF735" i="2"/>
  <c r="AF736" i="2"/>
  <c r="AF737" i="2"/>
  <c r="AF738" i="2"/>
  <c r="AF739" i="2"/>
  <c r="AF740" i="2"/>
  <c r="AF741" i="2"/>
  <c r="AF742" i="2"/>
  <c r="AF743" i="2"/>
  <c r="AF744" i="2"/>
  <c r="AF745" i="2"/>
  <c r="AF746" i="2"/>
  <c r="AF747" i="2"/>
  <c r="AF748" i="2"/>
  <c r="AF749" i="2"/>
  <c r="AF750" i="2"/>
  <c r="AF751" i="2"/>
  <c r="AF752" i="2"/>
  <c r="AF753" i="2"/>
  <c r="AF754" i="2"/>
  <c r="AF755" i="2"/>
  <c r="AF756" i="2"/>
  <c r="AF757" i="2"/>
  <c r="AF758" i="2"/>
  <c r="AF759" i="2"/>
  <c r="AF760" i="2"/>
  <c r="AF761" i="2"/>
  <c r="AF762" i="2"/>
  <c r="AF763" i="2"/>
  <c r="AF764" i="2"/>
  <c r="AF765" i="2"/>
  <c r="AF766" i="2"/>
  <c r="AF767" i="2"/>
  <c r="AF768" i="2"/>
  <c r="AF769" i="2"/>
  <c r="AF770" i="2"/>
  <c r="AF771" i="2"/>
  <c r="AF772" i="2"/>
  <c r="AF773" i="2"/>
  <c r="AF774" i="2"/>
  <c r="AF775" i="2"/>
  <c r="AF776" i="2"/>
  <c r="AF777" i="2"/>
  <c r="AF778" i="2"/>
  <c r="AF779" i="2"/>
  <c r="AF780" i="2"/>
  <c r="AF781" i="2"/>
  <c r="AF782" i="2"/>
  <c r="AF783" i="2"/>
  <c r="AF784" i="2"/>
  <c r="AF785" i="2"/>
  <c r="AF786" i="2"/>
  <c r="AF787" i="2"/>
  <c r="AF788" i="2"/>
  <c r="AF789" i="2"/>
  <c r="AF790" i="2"/>
  <c r="AF791" i="2"/>
  <c r="AF792" i="2"/>
  <c r="AF793" i="2"/>
  <c r="AF794" i="2"/>
  <c r="AF795" i="2"/>
  <c r="AF796" i="2"/>
  <c r="AF797" i="2"/>
  <c r="AF798" i="2"/>
  <c r="AF799" i="2"/>
  <c r="AF800" i="2"/>
  <c r="AF801" i="2"/>
  <c r="AF802" i="2"/>
  <c r="AF803" i="2"/>
  <c r="AF804" i="2"/>
  <c r="AF805" i="2"/>
  <c r="AF806" i="2"/>
  <c r="AF807" i="2"/>
  <c r="AF808" i="2"/>
  <c r="AF809" i="2"/>
  <c r="AF810" i="2"/>
  <c r="AF811" i="2"/>
  <c r="AF812" i="2"/>
  <c r="AF813" i="2"/>
  <c r="AF814" i="2"/>
  <c r="AF815" i="2"/>
  <c r="AF816" i="2"/>
  <c r="AF817" i="2"/>
  <c r="AF818" i="2"/>
  <c r="AF819" i="2"/>
  <c r="AF820" i="2"/>
  <c r="AF821" i="2"/>
  <c r="AF822" i="2"/>
  <c r="AF823" i="2"/>
  <c r="AF824" i="2"/>
  <c r="AF825" i="2"/>
  <c r="AF826" i="2"/>
  <c r="AF827" i="2"/>
  <c r="AF828" i="2"/>
  <c r="AF829" i="2"/>
  <c r="AF830" i="2"/>
  <c r="AF831" i="2"/>
  <c r="AF832" i="2"/>
  <c r="AF833" i="2"/>
  <c r="AF834" i="2"/>
  <c r="AF835" i="2"/>
  <c r="AF836" i="2"/>
  <c r="AF837" i="2"/>
  <c r="AF838" i="2"/>
  <c r="AF839" i="2"/>
  <c r="AF840" i="2"/>
  <c r="AF841" i="2"/>
  <c r="AF842" i="2"/>
  <c r="AF843" i="2"/>
  <c r="AF844" i="2"/>
  <c r="AF845" i="2"/>
  <c r="AF846" i="2"/>
  <c r="AF847" i="2"/>
  <c r="AF848" i="2"/>
  <c r="AF849" i="2"/>
  <c r="AF850" i="2"/>
  <c r="AF851" i="2"/>
  <c r="AF852" i="2"/>
  <c r="AF853" i="2"/>
  <c r="AF854" i="2"/>
  <c r="AF855" i="2"/>
  <c r="AF856" i="2"/>
  <c r="AF857" i="2"/>
  <c r="AF858" i="2"/>
  <c r="AF859" i="2"/>
  <c r="AF860" i="2"/>
  <c r="AF861" i="2"/>
  <c r="AF862" i="2"/>
  <c r="AF863" i="2"/>
  <c r="AF864" i="2"/>
  <c r="AF865" i="2"/>
  <c r="AF866" i="2"/>
  <c r="AF867" i="2"/>
  <c r="AF868" i="2"/>
  <c r="AF869" i="2"/>
  <c r="AF870" i="2"/>
  <c r="AF871" i="2"/>
  <c r="AF872" i="2"/>
  <c r="AF873" i="2"/>
  <c r="AF874" i="2"/>
  <c r="AF875" i="2"/>
  <c r="AF876" i="2"/>
  <c r="AF877" i="2"/>
  <c r="AF878" i="2"/>
  <c r="AF879" i="2"/>
  <c r="AF880" i="2"/>
  <c r="AF881" i="2"/>
  <c r="AF882" i="2"/>
  <c r="AF883" i="2"/>
  <c r="AF884" i="2"/>
  <c r="AF885" i="2"/>
  <c r="AF886" i="2"/>
  <c r="AF887" i="2"/>
  <c r="AF888" i="2"/>
  <c r="AF889" i="2"/>
  <c r="AF890" i="2"/>
  <c r="AF891" i="2"/>
  <c r="AF892" i="2"/>
  <c r="AF893" i="2"/>
  <c r="AF894" i="2"/>
  <c r="AF895" i="2"/>
  <c r="AF896" i="2"/>
  <c r="AF897" i="2"/>
  <c r="AF898" i="2"/>
  <c r="AF899" i="2"/>
  <c r="AF900" i="2"/>
  <c r="AF901" i="2"/>
  <c r="AF902" i="2"/>
  <c r="AF903" i="2"/>
  <c r="AF904" i="2"/>
  <c r="AF905" i="2"/>
  <c r="AF906" i="2"/>
  <c r="AF907" i="2"/>
  <c r="AF908" i="2"/>
  <c r="AF909" i="2"/>
  <c r="AF910" i="2"/>
  <c r="AF911" i="2"/>
  <c r="AF912" i="2"/>
  <c r="AF913" i="2"/>
  <c r="AF914" i="2"/>
  <c r="AF915" i="2"/>
  <c r="AF916" i="2"/>
  <c r="AF917" i="2"/>
  <c r="AF918" i="2"/>
  <c r="AF919" i="2"/>
  <c r="AF920" i="2"/>
  <c r="AF921" i="2"/>
  <c r="AF922" i="2"/>
  <c r="AF923" i="2"/>
  <c r="AF924" i="2"/>
  <c r="AF925" i="2"/>
  <c r="AF926" i="2"/>
  <c r="AF927" i="2"/>
  <c r="AF928" i="2"/>
  <c r="AF929" i="2"/>
  <c r="AF930" i="2"/>
  <c r="AF931" i="2"/>
  <c r="AF932" i="2"/>
  <c r="AF933" i="2"/>
  <c r="AF934" i="2"/>
  <c r="AF935" i="2"/>
  <c r="AF936" i="2"/>
  <c r="AF937" i="2"/>
  <c r="AF938" i="2"/>
  <c r="AF939" i="2"/>
  <c r="AF940" i="2"/>
  <c r="AF941" i="2"/>
  <c r="AF942" i="2"/>
  <c r="AF943" i="2"/>
  <c r="AF944" i="2"/>
  <c r="AF945" i="2"/>
  <c r="AF946" i="2"/>
  <c r="AF947" i="2"/>
  <c r="AF948" i="2"/>
  <c r="AF949" i="2"/>
  <c r="AF950" i="2"/>
  <c r="AF951" i="2"/>
  <c r="AF952" i="2"/>
  <c r="AF953" i="2"/>
  <c r="AF954" i="2"/>
  <c r="AF955" i="2"/>
  <c r="AF956" i="2"/>
  <c r="AF957" i="2"/>
  <c r="AF958" i="2"/>
  <c r="AF959" i="2"/>
  <c r="AF960" i="2"/>
  <c r="AF961" i="2"/>
  <c r="AF962" i="2"/>
  <c r="AF963" i="2"/>
  <c r="AF964" i="2"/>
  <c r="AF965" i="2"/>
  <c r="AF966" i="2"/>
  <c r="AF967" i="2"/>
  <c r="AF968" i="2"/>
  <c r="AF969" i="2"/>
  <c r="AF970" i="2"/>
  <c r="AF971" i="2"/>
  <c r="AF972" i="2"/>
  <c r="AF973" i="2"/>
  <c r="AF974" i="2"/>
  <c r="AF975" i="2"/>
  <c r="AF976" i="2"/>
  <c r="AF977" i="2"/>
  <c r="AF978" i="2"/>
  <c r="AF979" i="2"/>
  <c r="AF980" i="2"/>
  <c r="AF981" i="2"/>
  <c r="AF982" i="2"/>
  <c r="AF983" i="2"/>
  <c r="AF984" i="2"/>
  <c r="AF985" i="2"/>
  <c r="AF986" i="2"/>
  <c r="AF987" i="2"/>
  <c r="AF988" i="2"/>
  <c r="AF989" i="2"/>
  <c r="AF990" i="2"/>
  <c r="AF991" i="2"/>
  <c r="AF992" i="2"/>
  <c r="AF993" i="2"/>
  <c r="AF994" i="2"/>
  <c r="AF995" i="2"/>
  <c r="AF996" i="2"/>
  <c r="AF997" i="2"/>
  <c r="AF998" i="2"/>
  <c r="AF999" i="2"/>
  <c r="AF1000" i="2"/>
  <c r="AF1001" i="2"/>
  <c r="C2" i="9" l="1"/>
  <c r="E2" i="9" s="1"/>
  <c r="C3" i="9"/>
  <c r="E3" i="9" s="1"/>
  <c r="C4" i="9"/>
  <c r="E4" i="9" s="1"/>
  <c r="C5" i="9"/>
  <c r="E5" i="9" s="1"/>
  <c r="C6" i="9"/>
  <c r="E6" i="9" s="1"/>
  <c r="C7" i="9"/>
  <c r="E7" i="9" s="1"/>
  <c r="C8" i="9"/>
  <c r="E8" i="9" s="1"/>
  <c r="C9" i="9"/>
  <c r="E9" i="9" s="1"/>
  <c r="C10" i="9"/>
  <c r="E10" i="9" s="1"/>
  <c r="C11" i="9"/>
  <c r="E11" i="9" s="1"/>
  <c r="C12" i="9"/>
  <c r="E12" i="9" s="1"/>
  <c r="C13" i="9"/>
  <c r="E13" i="9" s="1"/>
  <c r="C14" i="9"/>
  <c r="E14" i="9" s="1"/>
  <c r="C15" i="9"/>
  <c r="E15" i="9" s="1"/>
  <c r="C16" i="9"/>
  <c r="E16" i="9" s="1"/>
  <c r="C17" i="9"/>
  <c r="E17" i="9" s="1"/>
  <c r="C18" i="9"/>
  <c r="E18" i="9" s="1"/>
  <c r="C19" i="9"/>
  <c r="E19" i="9" s="1"/>
  <c r="C20" i="9"/>
  <c r="E20" i="9" s="1"/>
  <c r="C21" i="9"/>
  <c r="E21" i="9" s="1"/>
  <c r="C22" i="9"/>
  <c r="E22" i="9" s="1"/>
  <c r="C23" i="9"/>
  <c r="E23" i="9" s="1"/>
  <c r="C24" i="9"/>
  <c r="E24" i="9" s="1"/>
  <c r="C25" i="9"/>
  <c r="E25" i="9" s="1"/>
  <c r="C26" i="9"/>
  <c r="E26" i="9" s="1"/>
  <c r="C27" i="9"/>
  <c r="E27" i="9" s="1"/>
  <c r="C28" i="9"/>
  <c r="E28" i="9" s="1"/>
  <c r="C29" i="9"/>
  <c r="E29" i="9" s="1"/>
  <c r="C30" i="9"/>
  <c r="E30" i="9" s="1"/>
  <c r="C31" i="9"/>
  <c r="E31" i="9" s="1"/>
  <c r="C32" i="9"/>
  <c r="E32" i="9" s="1"/>
  <c r="C33" i="9"/>
  <c r="E33" i="9" s="1"/>
  <c r="C34" i="9"/>
  <c r="E34" i="9" s="1"/>
  <c r="C35" i="9"/>
  <c r="E35" i="9" s="1"/>
  <c r="C36" i="9"/>
  <c r="E36" i="9" s="1"/>
  <c r="C37" i="9"/>
  <c r="E37" i="9" s="1"/>
  <c r="C38" i="9"/>
  <c r="E38" i="9" s="1"/>
  <c r="C39" i="9"/>
  <c r="E39" i="9" s="1"/>
  <c r="C40" i="9"/>
  <c r="E40" i="9" s="1"/>
  <c r="C41" i="9"/>
  <c r="E41" i="9" s="1"/>
  <c r="C42" i="9"/>
  <c r="E42" i="9" s="1"/>
  <c r="C43" i="9"/>
  <c r="E43" i="9" s="1"/>
  <c r="C44" i="9"/>
  <c r="E44" i="9" s="1"/>
  <c r="C45" i="9"/>
  <c r="E45" i="9" s="1"/>
  <c r="C46" i="9"/>
  <c r="E46" i="9" s="1"/>
  <c r="C47" i="9"/>
  <c r="E47" i="9" s="1"/>
  <c r="C48" i="9"/>
  <c r="E48" i="9" s="1"/>
  <c r="C49" i="9"/>
  <c r="E49" i="9" s="1"/>
  <c r="C50" i="9"/>
  <c r="E50" i="9" s="1"/>
  <c r="C51" i="9"/>
  <c r="E51" i="9" s="1"/>
  <c r="C52" i="9"/>
  <c r="E52" i="9" s="1"/>
  <c r="C53" i="9"/>
  <c r="E53" i="9" s="1"/>
  <c r="C54" i="9"/>
  <c r="E54" i="9" s="1"/>
  <c r="C55" i="9"/>
  <c r="E55" i="9" s="1"/>
  <c r="C56" i="9"/>
  <c r="E56" i="9" s="1"/>
  <c r="C57" i="9"/>
  <c r="E57" i="9" s="1"/>
  <c r="C58" i="9"/>
  <c r="E58" i="9" s="1"/>
  <c r="C59" i="9"/>
  <c r="E59" i="9" s="1"/>
  <c r="C60" i="9"/>
  <c r="E60" i="9" s="1"/>
  <c r="C61" i="9"/>
  <c r="E61" i="9" s="1"/>
  <c r="C62" i="9"/>
  <c r="E62" i="9" s="1"/>
  <c r="C63" i="9"/>
  <c r="E63" i="9" s="1"/>
  <c r="C64" i="9"/>
  <c r="E64" i="9" s="1"/>
  <c r="C65" i="9"/>
  <c r="E65" i="9" s="1"/>
  <c r="C66" i="9"/>
  <c r="E66" i="9" s="1"/>
  <c r="C67" i="9"/>
  <c r="E67" i="9" s="1"/>
  <c r="C68" i="9"/>
  <c r="E68" i="9" s="1"/>
  <c r="C69" i="9"/>
  <c r="E69" i="9" s="1"/>
  <c r="C70" i="9"/>
  <c r="E70" i="9" s="1"/>
  <c r="C71" i="9"/>
  <c r="E71" i="9" s="1"/>
  <c r="C72" i="9"/>
  <c r="E72" i="9" s="1"/>
  <c r="C73" i="9"/>
  <c r="E73" i="9" s="1"/>
  <c r="C74" i="9"/>
  <c r="E74" i="9" s="1"/>
  <c r="C75" i="9"/>
  <c r="E75" i="9" s="1"/>
  <c r="C76" i="9"/>
  <c r="E76" i="9" s="1"/>
  <c r="C77" i="9"/>
  <c r="E77" i="9" s="1"/>
  <c r="C78" i="9"/>
  <c r="E78" i="9" s="1"/>
  <c r="C79" i="9"/>
  <c r="E79" i="9" s="1"/>
  <c r="C80" i="9"/>
  <c r="E80" i="9" s="1"/>
  <c r="C81" i="9"/>
  <c r="E81" i="9" s="1"/>
  <c r="C82" i="9"/>
  <c r="E82" i="9" s="1"/>
  <c r="C83" i="9"/>
  <c r="E83" i="9" s="1"/>
  <c r="C84" i="9"/>
  <c r="E84" i="9" s="1"/>
  <c r="C85" i="9"/>
  <c r="E85" i="9" s="1"/>
  <c r="C86" i="9"/>
  <c r="E86" i="9" s="1"/>
  <c r="C87" i="9"/>
  <c r="E87" i="9" s="1"/>
  <c r="C88" i="9"/>
  <c r="E88" i="9" s="1"/>
  <c r="C89" i="9"/>
  <c r="E89" i="9" s="1"/>
  <c r="C90" i="9"/>
  <c r="E90" i="9" s="1"/>
  <c r="C91" i="9"/>
  <c r="E91" i="9" s="1"/>
  <c r="C92" i="9"/>
  <c r="E92" i="9" s="1"/>
  <c r="C93" i="9"/>
  <c r="E93" i="9" s="1"/>
  <c r="C94" i="9"/>
  <c r="E94" i="9" s="1"/>
  <c r="C95" i="9"/>
  <c r="E95" i="9" s="1"/>
  <c r="C96" i="9"/>
  <c r="E96" i="9" s="1"/>
  <c r="C97" i="9"/>
  <c r="E97" i="9" s="1"/>
  <c r="C98" i="9"/>
  <c r="E98" i="9" s="1"/>
  <c r="C99" i="9"/>
  <c r="E99" i="9" s="1"/>
  <c r="C100" i="9"/>
  <c r="E100" i="9" s="1"/>
  <c r="C101" i="9"/>
  <c r="E101" i="9" s="1"/>
  <c r="C102" i="9"/>
  <c r="E102" i="9" s="1"/>
  <c r="C103" i="9"/>
  <c r="E103" i="9" s="1"/>
  <c r="C104" i="9"/>
  <c r="E104" i="9" s="1"/>
  <c r="C105" i="9"/>
  <c r="E105" i="9" s="1"/>
  <c r="C106" i="9"/>
  <c r="E106" i="9" s="1"/>
  <c r="C107" i="9"/>
  <c r="E107" i="9" s="1"/>
  <c r="C108" i="9"/>
  <c r="E108" i="9" s="1"/>
  <c r="C109" i="9"/>
  <c r="E109" i="9" s="1"/>
  <c r="C110" i="9"/>
  <c r="E110" i="9" s="1"/>
  <c r="C111" i="9"/>
  <c r="E111" i="9" s="1"/>
  <c r="C112" i="9"/>
  <c r="E112" i="9" s="1"/>
  <c r="C113" i="9"/>
  <c r="E113" i="9" s="1"/>
  <c r="C114" i="9"/>
  <c r="E114" i="9" s="1"/>
  <c r="C115" i="9"/>
  <c r="E115" i="9" s="1"/>
  <c r="C116" i="9"/>
  <c r="E116" i="9" s="1"/>
  <c r="C117" i="9"/>
  <c r="E117" i="9" s="1"/>
  <c r="C118" i="9"/>
  <c r="E118" i="9" s="1"/>
  <c r="C119" i="9"/>
  <c r="E119" i="9" s="1"/>
  <c r="C120" i="9"/>
  <c r="E120" i="9" s="1"/>
  <c r="C121" i="9"/>
  <c r="E121" i="9" s="1"/>
  <c r="C122" i="9"/>
  <c r="E122" i="9" s="1"/>
  <c r="C123" i="9"/>
  <c r="E123" i="9" s="1"/>
  <c r="C124" i="9"/>
  <c r="E124" i="9" s="1"/>
  <c r="C125" i="9"/>
  <c r="E125" i="9" s="1"/>
  <c r="C126" i="9"/>
  <c r="E126" i="9" s="1"/>
  <c r="C127" i="9"/>
  <c r="E127" i="9" s="1"/>
  <c r="C128" i="9"/>
  <c r="E128" i="9" s="1"/>
  <c r="C129" i="9"/>
  <c r="E129" i="9" s="1"/>
  <c r="C130" i="9"/>
  <c r="E130" i="9" s="1"/>
  <c r="C131" i="9"/>
  <c r="E131" i="9" s="1"/>
  <c r="C132" i="9"/>
  <c r="E132" i="9" s="1"/>
  <c r="C133" i="9"/>
  <c r="E133" i="9" s="1"/>
  <c r="C134" i="9"/>
  <c r="E134" i="9" s="1"/>
  <c r="C135" i="9"/>
  <c r="E135" i="9" s="1"/>
  <c r="C136" i="9"/>
  <c r="E136" i="9" s="1"/>
  <c r="C137" i="9"/>
  <c r="E137" i="9" s="1"/>
  <c r="C138" i="9"/>
  <c r="E138" i="9" s="1"/>
  <c r="C139" i="9"/>
  <c r="E139" i="9" s="1"/>
  <c r="C140" i="9"/>
  <c r="E140" i="9" s="1"/>
  <c r="C141" i="9"/>
  <c r="E141" i="9" s="1"/>
  <c r="C142" i="9"/>
  <c r="E142" i="9" s="1"/>
  <c r="C143" i="9"/>
  <c r="E143" i="9" s="1"/>
  <c r="C144" i="9"/>
  <c r="E144" i="9" s="1"/>
  <c r="C145" i="9"/>
  <c r="E145" i="9" s="1"/>
  <c r="C146" i="9"/>
  <c r="E146" i="9" s="1"/>
  <c r="C147" i="9"/>
  <c r="E147" i="9" s="1"/>
  <c r="C148" i="9"/>
  <c r="E148" i="9" s="1"/>
  <c r="C149" i="9"/>
  <c r="E149" i="9" s="1"/>
  <c r="C150" i="9"/>
  <c r="E150" i="9" s="1"/>
  <c r="C151" i="9"/>
  <c r="E151" i="9" s="1"/>
  <c r="C152" i="9"/>
  <c r="E152" i="9" s="1"/>
  <c r="C153" i="9"/>
  <c r="E153" i="9" s="1"/>
  <c r="C154" i="9"/>
  <c r="E154" i="9" s="1"/>
  <c r="C155" i="9"/>
  <c r="E155" i="9" s="1"/>
  <c r="C156" i="9"/>
  <c r="E156" i="9" s="1"/>
  <c r="C157" i="9"/>
  <c r="E157" i="9" s="1"/>
  <c r="C158" i="9"/>
  <c r="E158" i="9" s="1"/>
  <c r="C159" i="9"/>
  <c r="E159" i="9" s="1"/>
  <c r="C160" i="9"/>
  <c r="E160" i="9" s="1"/>
  <c r="C161" i="9"/>
  <c r="E161" i="9" s="1"/>
  <c r="C162" i="9"/>
  <c r="E162" i="9" s="1"/>
  <c r="C163" i="9"/>
  <c r="E163" i="9" s="1"/>
  <c r="C164" i="9"/>
  <c r="E164" i="9" s="1"/>
  <c r="C165" i="9"/>
  <c r="E165" i="9" s="1"/>
  <c r="C166" i="9"/>
  <c r="E166" i="9" s="1"/>
  <c r="C167" i="9"/>
  <c r="E167" i="9" s="1"/>
  <c r="C168" i="9"/>
  <c r="E168" i="9" s="1"/>
  <c r="C169" i="9"/>
  <c r="E169" i="9" s="1"/>
  <c r="C170" i="9"/>
  <c r="E170" i="9" s="1"/>
  <c r="C171" i="9"/>
  <c r="E171" i="9" s="1"/>
  <c r="C172" i="9"/>
  <c r="E172" i="9" s="1"/>
  <c r="C173" i="9"/>
  <c r="E173" i="9" s="1"/>
  <c r="C174" i="9"/>
  <c r="E174" i="9" s="1"/>
  <c r="C175" i="9"/>
  <c r="E175" i="9" s="1"/>
  <c r="C176" i="9"/>
  <c r="E176" i="9" s="1"/>
  <c r="C177" i="9"/>
  <c r="E177" i="9" s="1"/>
  <c r="C178" i="9"/>
  <c r="E178" i="9" s="1"/>
  <c r="C179" i="9"/>
  <c r="E179" i="9" s="1"/>
  <c r="C180" i="9"/>
  <c r="E180" i="9" s="1"/>
  <c r="C181" i="9"/>
  <c r="E181" i="9" s="1"/>
  <c r="C182" i="9"/>
  <c r="E182" i="9" s="1"/>
  <c r="C183" i="9"/>
  <c r="E183" i="9" s="1"/>
  <c r="C184" i="9"/>
  <c r="E184" i="9" s="1"/>
  <c r="C185" i="9"/>
  <c r="E185" i="9" s="1"/>
  <c r="C186" i="9"/>
  <c r="E186" i="9" s="1"/>
  <c r="C187" i="9"/>
  <c r="E187" i="9" s="1"/>
  <c r="C188" i="9"/>
  <c r="E188" i="9" s="1"/>
  <c r="C189" i="9"/>
  <c r="E189" i="9" s="1"/>
  <c r="C190" i="9"/>
  <c r="E190" i="9" s="1"/>
  <c r="C191" i="9"/>
  <c r="E191" i="9" s="1"/>
  <c r="C192" i="9"/>
  <c r="E192" i="9" s="1"/>
  <c r="C193" i="9"/>
  <c r="E193" i="9" s="1"/>
  <c r="C194" i="9"/>
  <c r="E194" i="9" s="1"/>
  <c r="C195" i="9"/>
  <c r="E195" i="9" s="1"/>
  <c r="C196" i="9"/>
  <c r="E196" i="9" s="1"/>
  <c r="C197" i="9"/>
  <c r="E197" i="9" s="1"/>
  <c r="C198" i="9"/>
  <c r="E198" i="9" s="1"/>
  <c r="C199" i="9"/>
  <c r="E199" i="9" s="1"/>
  <c r="C200" i="9"/>
  <c r="E200" i="9" s="1"/>
  <c r="C201" i="9"/>
  <c r="E201" i="9" s="1"/>
  <c r="C202" i="9"/>
  <c r="E202" i="9" s="1"/>
  <c r="C203" i="9"/>
  <c r="E203" i="9" s="1"/>
  <c r="C204" i="9"/>
  <c r="E204" i="9" s="1"/>
  <c r="C205" i="9"/>
  <c r="E205" i="9" s="1"/>
  <c r="C206" i="9"/>
  <c r="E206" i="9" s="1"/>
  <c r="C207" i="9"/>
  <c r="E207" i="9" s="1"/>
  <c r="C208" i="9"/>
  <c r="E208" i="9" s="1"/>
  <c r="C209" i="9"/>
  <c r="E209" i="9" s="1"/>
  <c r="C210" i="9"/>
  <c r="E210" i="9" s="1"/>
  <c r="C211" i="9"/>
  <c r="E211" i="9" s="1"/>
  <c r="C212" i="9"/>
  <c r="E212" i="9" s="1"/>
  <c r="C213" i="9"/>
  <c r="E213" i="9" s="1"/>
  <c r="C214" i="9"/>
  <c r="E214" i="9" s="1"/>
  <c r="C215" i="9"/>
  <c r="E215" i="9" s="1"/>
  <c r="C216" i="9"/>
  <c r="E216" i="9" s="1"/>
  <c r="C217" i="9"/>
  <c r="E217" i="9" s="1"/>
  <c r="C218" i="9"/>
  <c r="E218" i="9" s="1"/>
  <c r="C219" i="9"/>
  <c r="E219" i="9" s="1"/>
  <c r="C220" i="9"/>
  <c r="E220" i="9" s="1"/>
  <c r="C221" i="9"/>
  <c r="E221" i="9" s="1"/>
  <c r="C222" i="9"/>
  <c r="E222" i="9" s="1"/>
  <c r="C223" i="9"/>
  <c r="E223" i="9" s="1"/>
  <c r="C224" i="9"/>
  <c r="E224" i="9" s="1"/>
  <c r="C225" i="9"/>
  <c r="E225" i="9" s="1"/>
  <c r="C226" i="9"/>
  <c r="E226" i="9" s="1"/>
  <c r="C227" i="9"/>
  <c r="E227" i="9" s="1"/>
  <c r="C228" i="9"/>
  <c r="E228" i="9" s="1"/>
  <c r="C229" i="9"/>
  <c r="E229" i="9" s="1"/>
  <c r="C230" i="9"/>
  <c r="E230" i="9" s="1"/>
  <c r="C231" i="9"/>
  <c r="E231" i="9" s="1"/>
  <c r="C232" i="9"/>
  <c r="E232" i="9" s="1"/>
  <c r="C233" i="9"/>
  <c r="E233" i="9" s="1"/>
  <c r="C234" i="9"/>
  <c r="E234" i="9" s="1"/>
  <c r="C235" i="9"/>
  <c r="E235" i="9" s="1"/>
  <c r="C236" i="9"/>
  <c r="E236" i="9" s="1"/>
  <c r="C237" i="9"/>
  <c r="E237" i="9" s="1"/>
  <c r="C238" i="9"/>
  <c r="E238" i="9" s="1"/>
  <c r="C239" i="9"/>
  <c r="E239" i="9" s="1"/>
  <c r="C240" i="9"/>
  <c r="E240" i="9" s="1"/>
  <c r="C241" i="9"/>
  <c r="E241" i="9" s="1"/>
  <c r="C242" i="9"/>
  <c r="E242" i="9" s="1"/>
  <c r="C243" i="9"/>
  <c r="E243" i="9" s="1"/>
  <c r="C244" i="9"/>
  <c r="E244" i="9" s="1"/>
  <c r="C245" i="9"/>
  <c r="E245" i="9" s="1"/>
  <c r="C246" i="9"/>
  <c r="E246" i="9" s="1"/>
  <c r="C247" i="9"/>
  <c r="E247" i="9" s="1"/>
  <c r="C248" i="9"/>
  <c r="E248" i="9" s="1"/>
  <c r="C249" i="9"/>
  <c r="E249" i="9" s="1"/>
  <c r="C250" i="9"/>
  <c r="E250" i="9" s="1"/>
  <c r="C251" i="9"/>
  <c r="E251" i="9" s="1"/>
  <c r="C252" i="9"/>
  <c r="E252" i="9" s="1"/>
  <c r="C253" i="9"/>
  <c r="E253" i="9" s="1"/>
  <c r="C254" i="9"/>
  <c r="E254" i="9" s="1"/>
  <c r="C255" i="9"/>
  <c r="E255" i="9" s="1"/>
  <c r="C256" i="9"/>
  <c r="E256" i="9" s="1"/>
  <c r="C257" i="9"/>
  <c r="E257" i="9" s="1"/>
  <c r="C258" i="9"/>
  <c r="E258" i="9" s="1"/>
  <c r="C259" i="9"/>
  <c r="E259" i="9" s="1"/>
  <c r="C260" i="9"/>
  <c r="E260" i="9" s="1"/>
  <c r="C261" i="9"/>
  <c r="E261" i="9" s="1"/>
  <c r="C262" i="9"/>
  <c r="E262" i="9" s="1"/>
  <c r="C263" i="9"/>
  <c r="E263" i="9" s="1"/>
  <c r="C264" i="9"/>
  <c r="E264" i="9" s="1"/>
  <c r="C265" i="9"/>
  <c r="E265" i="9" s="1"/>
  <c r="C266" i="9"/>
  <c r="E266" i="9" s="1"/>
  <c r="C267" i="9"/>
  <c r="E267" i="9" s="1"/>
  <c r="C268" i="9"/>
  <c r="E268" i="9" s="1"/>
  <c r="C269" i="9"/>
  <c r="E269" i="9" s="1"/>
  <c r="C270" i="9"/>
  <c r="E270" i="9" s="1"/>
  <c r="C271" i="9"/>
  <c r="E271" i="9" s="1"/>
  <c r="C272" i="9"/>
  <c r="E272" i="9" s="1"/>
  <c r="C273" i="9"/>
  <c r="E273" i="9" s="1"/>
  <c r="C274" i="9"/>
  <c r="E274" i="9" s="1"/>
  <c r="C275" i="9"/>
  <c r="E275" i="9" s="1"/>
  <c r="C276" i="9"/>
  <c r="E276" i="9" s="1"/>
  <c r="C277" i="9"/>
  <c r="E277" i="9" s="1"/>
  <c r="C278" i="9"/>
  <c r="E278" i="9" s="1"/>
  <c r="C279" i="9"/>
  <c r="E279" i="9" s="1"/>
  <c r="C280" i="9"/>
  <c r="E280" i="9" s="1"/>
  <c r="C281" i="9"/>
  <c r="E281" i="9" s="1"/>
  <c r="C282" i="9"/>
  <c r="E282" i="9" s="1"/>
  <c r="C283" i="9"/>
  <c r="E283" i="9" s="1"/>
  <c r="C284" i="9"/>
  <c r="E284" i="9" s="1"/>
  <c r="C285" i="9"/>
  <c r="E285" i="9" s="1"/>
  <c r="C286" i="9"/>
  <c r="E286" i="9" s="1"/>
  <c r="C287" i="9"/>
  <c r="E287" i="9" s="1"/>
  <c r="C288" i="9"/>
  <c r="E288" i="9" s="1"/>
  <c r="C289" i="9"/>
  <c r="E289" i="9" s="1"/>
  <c r="C290" i="9"/>
  <c r="E290" i="9" s="1"/>
  <c r="C291" i="9"/>
  <c r="E291" i="9" s="1"/>
  <c r="C292" i="9"/>
  <c r="E292" i="9" s="1"/>
  <c r="C293" i="9"/>
  <c r="E293" i="9" s="1"/>
  <c r="C294" i="9"/>
  <c r="E294" i="9" s="1"/>
  <c r="C295" i="9"/>
  <c r="E295" i="9" s="1"/>
  <c r="C296" i="9"/>
  <c r="E296" i="9" s="1"/>
  <c r="C297" i="9"/>
  <c r="E297" i="9" s="1"/>
  <c r="C298" i="9"/>
  <c r="E298" i="9" s="1"/>
  <c r="C299" i="9"/>
  <c r="E299" i="9" s="1"/>
  <c r="C300" i="9"/>
  <c r="E300" i="9" s="1"/>
  <c r="C301" i="9"/>
  <c r="E301" i="9" s="1"/>
  <c r="C302" i="9"/>
  <c r="E302" i="9" s="1"/>
  <c r="C303" i="9"/>
  <c r="E303" i="9" s="1"/>
  <c r="C304" i="9"/>
  <c r="E304" i="9" s="1"/>
  <c r="C305" i="9"/>
  <c r="E305" i="9" s="1"/>
  <c r="C306" i="9"/>
  <c r="E306" i="9" s="1"/>
  <c r="C307" i="9"/>
  <c r="E307" i="9" s="1"/>
  <c r="C308" i="9"/>
  <c r="E308" i="9" s="1"/>
  <c r="C309" i="9"/>
  <c r="E309" i="9" s="1"/>
  <c r="C310" i="9"/>
  <c r="E310" i="9" s="1"/>
  <c r="C311" i="9"/>
  <c r="E311" i="9" s="1"/>
  <c r="C312" i="9"/>
  <c r="E312" i="9" s="1"/>
  <c r="C313" i="9"/>
  <c r="E313" i="9" s="1"/>
  <c r="C314" i="9"/>
  <c r="E314" i="9" s="1"/>
  <c r="C315" i="9"/>
  <c r="E315" i="9" s="1"/>
  <c r="C316" i="9"/>
  <c r="E316" i="9" s="1"/>
  <c r="C317" i="9"/>
  <c r="E317" i="9" s="1"/>
  <c r="C318" i="9"/>
  <c r="E318" i="9" s="1"/>
  <c r="C319" i="9"/>
  <c r="E319" i="9" s="1"/>
  <c r="C320" i="9"/>
  <c r="E320" i="9" s="1"/>
  <c r="C321" i="9"/>
  <c r="E321" i="9" s="1"/>
  <c r="C322" i="9"/>
  <c r="E322" i="9" s="1"/>
  <c r="C323" i="9"/>
  <c r="E323" i="9" s="1"/>
  <c r="C324" i="9"/>
  <c r="E324" i="9" s="1"/>
  <c r="C325" i="9"/>
  <c r="E325" i="9" s="1"/>
  <c r="C326" i="9"/>
  <c r="E326" i="9" s="1"/>
  <c r="C327" i="9"/>
  <c r="E327" i="9" s="1"/>
  <c r="C328" i="9"/>
  <c r="E328" i="9" s="1"/>
  <c r="C329" i="9"/>
  <c r="E329" i="9" s="1"/>
  <c r="C330" i="9"/>
  <c r="E330" i="9" s="1"/>
  <c r="C331" i="9"/>
  <c r="E331" i="9" s="1"/>
  <c r="C332" i="9"/>
  <c r="E332" i="9" s="1"/>
  <c r="C333" i="9"/>
  <c r="E333" i="9" s="1"/>
  <c r="C334" i="9"/>
  <c r="E334" i="9" s="1"/>
  <c r="C335" i="9"/>
  <c r="E335" i="9" s="1"/>
  <c r="C336" i="9"/>
  <c r="E336" i="9" s="1"/>
  <c r="C337" i="9"/>
  <c r="E337" i="9" s="1"/>
  <c r="C338" i="9"/>
  <c r="E338" i="9" s="1"/>
  <c r="C339" i="9"/>
  <c r="E339" i="9" s="1"/>
  <c r="C340" i="9"/>
  <c r="E340" i="9" s="1"/>
  <c r="C341" i="9"/>
  <c r="E341" i="9" s="1"/>
  <c r="C342" i="9"/>
  <c r="E342" i="9" s="1"/>
  <c r="C343" i="9"/>
  <c r="E343" i="9" s="1"/>
  <c r="C344" i="9"/>
  <c r="E344" i="9" s="1"/>
  <c r="C345" i="9"/>
  <c r="E345" i="9" s="1"/>
  <c r="C346" i="9"/>
  <c r="E346" i="9" s="1"/>
  <c r="C347" i="9"/>
  <c r="E347" i="9" s="1"/>
  <c r="C348" i="9"/>
  <c r="E348" i="9" s="1"/>
  <c r="C349" i="9"/>
  <c r="E349" i="9" s="1"/>
  <c r="C350" i="9"/>
  <c r="E350" i="9" s="1"/>
  <c r="C351" i="9"/>
  <c r="E351" i="9" s="1"/>
  <c r="C352" i="9"/>
  <c r="E352" i="9" s="1"/>
  <c r="C353" i="9"/>
  <c r="E353" i="9" s="1"/>
  <c r="C354" i="9"/>
  <c r="E354" i="9" s="1"/>
  <c r="C355" i="9"/>
  <c r="E355" i="9" s="1"/>
  <c r="C356" i="9"/>
  <c r="E356" i="9" s="1"/>
  <c r="C357" i="9"/>
  <c r="E357" i="9" s="1"/>
  <c r="C358" i="9"/>
  <c r="E358" i="9" s="1"/>
  <c r="C359" i="9"/>
  <c r="E359" i="9" s="1"/>
  <c r="C360" i="9"/>
  <c r="E360" i="9" s="1"/>
  <c r="C361" i="9"/>
  <c r="E361" i="9" s="1"/>
  <c r="C362" i="9"/>
  <c r="E362" i="9" s="1"/>
  <c r="C363" i="9"/>
  <c r="E363" i="9" s="1"/>
  <c r="C364" i="9"/>
  <c r="E364" i="9" s="1"/>
  <c r="C365" i="9"/>
  <c r="E365" i="9" s="1"/>
  <c r="C366" i="9"/>
  <c r="E366" i="9" s="1"/>
  <c r="C367" i="9"/>
  <c r="E367" i="9" s="1"/>
  <c r="C368" i="9"/>
  <c r="E368" i="9" s="1"/>
  <c r="C369" i="9"/>
  <c r="E369" i="9" s="1"/>
  <c r="C370" i="9"/>
  <c r="E370" i="9" s="1"/>
  <c r="C371" i="9"/>
  <c r="E371" i="9" s="1"/>
  <c r="C372" i="9"/>
  <c r="E372" i="9" s="1"/>
  <c r="C373" i="9"/>
  <c r="E373" i="9" s="1"/>
  <c r="C374" i="9"/>
  <c r="E374" i="9" s="1"/>
  <c r="C375" i="9"/>
  <c r="E375" i="9" s="1"/>
  <c r="C376" i="9"/>
  <c r="E376" i="9" s="1"/>
  <c r="C377" i="9"/>
  <c r="E377" i="9" s="1"/>
  <c r="C378" i="9"/>
  <c r="E378" i="9" s="1"/>
  <c r="C379" i="9"/>
  <c r="E379" i="9" s="1"/>
  <c r="C380" i="9"/>
  <c r="E380" i="9" s="1"/>
  <c r="C381" i="9"/>
  <c r="E381" i="9" s="1"/>
  <c r="C382" i="9"/>
  <c r="E382" i="9" s="1"/>
  <c r="C383" i="9"/>
  <c r="E383" i="9" s="1"/>
  <c r="C384" i="9"/>
  <c r="E384" i="9" s="1"/>
  <c r="C385" i="9"/>
  <c r="E385" i="9" s="1"/>
  <c r="C386" i="9"/>
  <c r="E386" i="9" s="1"/>
  <c r="C387" i="9"/>
  <c r="E387" i="9" s="1"/>
  <c r="C388" i="9"/>
  <c r="E388" i="9" s="1"/>
  <c r="C389" i="9"/>
  <c r="E389" i="9" s="1"/>
  <c r="C390" i="9"/>
  <c r="E390" i="9" s="1"/>
  <c r="C391" i="9"/>
  <c r="E391" i="9" s="1"/>
  <c r="C392" i="9"/>
  <c r="E392" i="9" s="1"/>
  <c r="C393" i="9"/>
  <c r="E393" i="9" s="1"/>
  <c r="C394" i="9"/>
  <c r="E394" i="9" s="1"/>
  <c r="C395" i="9"/>
  <c r="E395" i="9" s="1"/>
  <c r="C396" i="9"/>
  <c r="E396" i="9" s="1"/>
  <c r="C397" i="9"/>
  <c r="E397" i="9" s="1"/>
  <c r="C398" i="9"/>
  <c r="E398" i="9" s="1"/>
  <c r="C399" i="9"/>
  <c r="E399" i="9" s="1"/>
  <c r="C400" i="9"/>
  <c r="E400" i="9" s="1"/>
  <c r="C401" i="9"/>
  <c r="E401" i="9" s="1"/>
  <c r="C402" i="9"/>
  <c r="E402" i="9" s="1"/>
  <c r="C403" i="9"/>
  <c r="E403" i="9" s="1"/>
  <c r="C404" i="9"/>
  <c r="E404" i="9" s="1"/>
  <c r="C405" i="9"/>
  <c r="E405" i="9" s="1"/>
  <c r="C406" i="9"/>
  <c r="E406" i="9" s="1"/>
  <c r="C407" i="9"/>
  <c r="E407" i="9" s="1"/>
  <c r="C408" i="9"/>
  <c r="E408" i="9" s="1"/>
  <c r="C409" i="9"/>
  <c r="E409" i="9" s="1"/>
  <c r="C410" i="9"/>
  <c r="E410" i="9" s="1"/>
  <c r="C411" i="9"/>
  <c r="E411" i="9" s="1"/>
  <c r="C412" i="9"/>
  <c r="E412" i="9" s="1"/>
  <c r="C413" i="9"/>
  <c r="E413" i="9" s="1"/>
  <c r="C414" i="9"/>
  <c r="E414" i="9" s="1"/>
  <c r="C415" i="9"/>
  <c r="E415" i="9" s="1"/>
  <c r="C416" i="9"/>
  <c r="E416" i="9" s="1"/>
  <c r="C417" i="9"/>
  <c r="E417" i="9" s="1"/>
  <c r="C418" i="9"/>
  <c r="E418" i="9" s="1"/>
  <c r="C419" i="9"/>
  <c r="E419" i="9" s="1"/>
  <c r="C420" i="9"/>
  <c r="E420" i="9" s="1"/>
  <c r="C421" i="9"/>
  <c r="E421" i="9" s="1"/>
  <c r="C422" i="9"/>
  <c r="E422" i="9" s="1"/>
  <c r="C423" i="9"/>
  <c r="E423" i="9" s="1"/>
  <c r="C424" i="9"/>
  <c r="E424" i="9" s="1"/>
  <c r="C425" i="9"/>
  <c r="E425" i="9" s="1"/>
  <c r="C426" i="9"/>
  <c r="E426" i="9" s="1"/>
  <c r="C427" i="9"/>
  <c r="E427" i="9" s="1"/>
  <c r="C428" i="9"/>
  <c r="E428" i="9" s="1"/>
  <c r="C429" i="9"/>
  <c r="E429" i="9" s="1"/>
  <c r="C430" i="9"/>
  <c r="E430" i="9" s="1"/>
  <c r="C431" i="9"/>
  <c r="E431" i="9" s="1"/>
  <c r="C432" i="9"/>
  <c r="E432" i="9" s="1"/>
  <c r="C433" i="9"/>
  <c r="E433" i="9" s="1"/>
  <c r="C434" i="9"/>
  <c r="E434" i="9" s="1"/>
  <c r="C435" i="9"/>
  <c r="E435" i="9" s="1"/>
  <c r="C436" i="9"/>
  <c r="E436" i="9" s="1"/>
  <c r="C437" i="9"/>
  <c r="E437" i="9" s="1"/>
  <c r="C438" i="9"/>
  <c r="E438" i="9" s="1"/>
  <c r="C439" i="9"/>
  <c r="E439" i="9" s="1"/>
  <c r="C440" i="9"/>
  <c r="E440" i="9" s="1"/>
  <c r="C441" i="9"/>
  <c r="E441" i="9" s="1"/>
  <c r="C442" i="9"/>
  <c r="E442" i="9" s="1"/>
  <c r="C443" i="9"/>
  <c r="E443" i="9" s="1"/>
  <c r="C444" i="9"/>
  <c r="E444" i="9" s="1"/>
  <c r="C445" i="9"/>
  <c r="E445" i="9" s="1"/>
  <c r="C446" i="9"/>
  <c r="E446" i="9" s="1"/>
  <c r="C447" i="9"/>
  <c r="E447" i="9" s="1"/>
  <c r="C448" i="9"/>
  <c r="E448" i="9" s="1"/>
  <c r="C449" i="9"/>
  <c r="E449" i="9" s="1"/>
  <c r="C450" i="9"/>
  <c r="E450" i="9" s="1"/>
  <c r="C451" i="9"/>
  <c r="E451" i="9" s="1"/>
  <c r="C452" i="9"/>
  <c r="E452" i="9" s="1"/>
  <c r="C453" i="9"/>
  <c r="E453" i="9" s="1"/>
  <c r="C454" i="9"/>
  <c r="E454" i="9" s="1"/>
  <c r="C455" i="9"/>
  <c r="E455" i="9" s="1"/>
  <c r="C456" i="9"/>
  <c r="E456" i="9" s="1"/>
  <c r="C457" i="9"/>
  <c r="E457" i="9" s="1"/>
  <c r="C458" i="9"/>
  <c r="E458" i="9" s="1"/>
  <c r="C459" i="9"/>
  <c r="E459" i="9" s="1"/>
  <c r="C460" i="9"/>
  <c r="E460" i="9" s="1"/>
  <c r="C461" i="9"/>
  <c r="E461" i="9" s="1"/>
  <c r="C462" i="9"/>
  <c r="E462" i="9" s="1"/>
  <c r="C463" i="9"/>
  <c r="E463" i="9" s="1"/>
  <c r="C464" i="9"/>
  <c r="E464" i="9" s="1"/>
  <c r="C465" i="9"/>
  <c r="E465" i="9" s="1"/>
  <c r="C466" i="9"/>
  <c r="E466" i="9" s="1"/>
  <c r="C467" i="9"/>
  <c r="E467" i="9" s="1"/>
  <c r="C468" i="9"/>
  <c r="E468" i="9" s="1"/>
  <c r="C469" i="9"/>
  <c r="E469" i="9" s="1"/>
  <c r="C470" i="9"/>
  <c r="E470" i="9" s="1"/>
  <c r="C471" i="9"/>
  <c r="E471" i="9" s="1"/>
  <c r="C472" i="9"/>
  <c r="E472" i="9" s="1"/>
  <c r="C473" i="9"/>
  <c r="E473" i="9" s="1"/>
  <c r="C474" i="9"/>
  <c r="E474" i="9" s="1"/>
  <c r="C475" i="9"/>
  <c r="E475" i="9" s="1"/>
  <c r="C476" i="9"/>
  <c r="E476" i="9" s="1"/>
  <c r="C477" i="9"/>
  <c r="E477" i="9" s="1"/>
  <c r="C478" i="9"/>
  <c r="E478" i="9" s="1"/>
  <c r="C479" i="9"/>
  <c r="E479" i="9" s="1"/>
  <c r="C480" i="9"/>
  <c r="E480" i="9" s="1"/>
  <c r="C481" i="9"/>
  <c r="E481" i="9" s="1"/>
  <c r="C482" i="9"/>
  <c r="E482" i="9" s="1"/>
  <c r="C483" i="9"/>
  <c r="E483" i="9" s="1"/>
  <c r="C484" i="9"/>
  <c r="E484" i="9" s="1"/>
  <c r="C485" i="9"/>
  <c r="E485" i="9" s="1"/>
  <c r="C486" i="9"/>
  <c r="E486" i="9" s="1"/>
  <c r="C487" i="9"/>
  <c r="E487" i="9" s="1"/>
  <c r="C488" i="9"/>
  <c r="E488" i="9" s="1"/>
  <c r="C489" i="9"/>
  <c r="E489" i="9" s="1"/>
  <c r="C490" i="9"/>
  <c r="E490" i="9" s="1"/>
  <c r="C491" i="9"/>
  <c r="E491" i="9" s="1"/>
  <c r="C492" i="9"/>
  <c r="E492" i="9" s="1"/>
  <c r="C493" i="9"/>
  <c r="E493" i="9" s="1"/>
  <c r="C494" i="9"/>
  <c r="E494" i="9" s="1"/>
  <c r="C495" i="9"/>
  <c r="E495" i="9" s="1"/>
  <c r="C496" i="9"/>
  <c r="E496" i="9" s="1"/>
  <c r="C497" i="9"/>
  <c r="E497" i="9" s="1"/>
  <c r="C498" i="9"/>
  <c r="E498" i="9" s="1"/>
  <c r="C499" i="9"/>
  <c r="E499" i="9" s="1"/>
  <c r="C500" i="9"/>
  <c r="E500" i="9" s="1"/>
  <c r="C501" i="9"/>
  <c r="E501" i="9" s="1"/>
  <c r="C502" i="9"/>
  <c r="E502" i="9" s="1"/>
  <c r="C503" i="9"/>
  <c r="E503" i="9" s="1"/>
  <c r="C504" i="9"/>
  <c r="E504" i="9" s="1"/>
  <c r="C505" i="9"/>
  <c r="E505" i="9" s="1"/>
  <c r="C506" i="9"/>
  <c r="E506" i="9" s="1"/>
  <c r="C507" i="9"/>
  <c r="E507" i="9" s="1"/>
  <c r="C508" i="9"/>
  <c r="E508" i="9" s="1"/>
  <c r="C509" i="9"/>
  <c r="E509" i="9" s="1"/>
  <c r="C510" i="9"/>
  <c r="E510" i="9" s="1"/>
  <c r="C511" i="9"/>
  <c r="E511" i="9" s="1"/>
  <c r="C512" i="9"/>
  <c r="E512" i="9" s="1"/>
  <c r="C513" i="9"/>
  <c r="E513" i="9" s="1"/>
  <c r="C514" i="9"/>
  <c r="E514" i="9" s="1"/>
  <c r="C515" i="9"/>
  <c r="E515" i="9" s="1"/>
  <c r="C516" i="9"/>
  <c r="E516" i="9" s="1"/>
  <c r="C517" i="9"/>
  <c r="E517" i="9" s="1"/>
  <c r="C518" i="9"/>
  <c r="E518" i="9" s="1"/>
  <c r="C519" i="9"/>
  <c r="E519" i="9" s="1"/>
  <c r="C520" i="9"/>
  <c r="E520" i="9" s="1"/>
  <c r="C521" i="9"/>
  <c r="E521" i="9" s="1"/>
  <c r="C522" i="9"/>
  <c r="E522" i="9" s="1"/>
  <c r="C523" i="9"/>
  <c r="E523" i="9" s="1"/>
  <c r="C524" i="9"/>
  <c r="E524" i="9" s="1"/>
  <c r="C525" i="9"/>
  <c r="E525" i="9" s="1"/>
  <c r="C526" i="9"/>
  <c r="E526" i="9" s="1"/>
  <c r="C527" i="9"/>
  <c r="E527" i="9" s="1"/>
  <c r="C528" i="9"/>
  <c r="E528" i="9" s="1"/>
  <c r="C529" i="9"/>
  <c r="E529" i="9" s="1"/>
  <c r="C530" i="9"/>
  <c r="E530" i="9" s="1"/>
  <c r="C531" i="9"/>
  <c r="E531" i="9" s="1"/>
  <c r="C532" i="9"/>
  <c r="E532" i="9" s="1"/>
  <c r="C533" i="9"/>
  <c r="E533" i="9" s="1"/>
  <c r="C534" i="9"/>
  <c r="E534" i="9" s="1"/>
  <c r="C535" i="9"/>
  <c r="E535" i="9" s="1"/>
  <c r="C536" i="9"/>
  <c r="E536" i="9" s="1"/>
  <c r="C537" i="9"/>
  <c r="E537" i="9" s="1"/>
  <c r="C538" i="9"/>
  <c r="E538" i="9" s="1"/>
  <c r="C539" i="9"/>
  <c r="E539" i="9" s="1"/>
  <c r="C540" i="9"/>
  <c r="E540" i="9" s="1"/>
  <c r="C541" i="9"/>
  <c r="E541" i="9" s="1"/>
  <c r="C542" i="9"/>
  <c r="E542" i="9" s="1"/>
  <c r="C543" i="9"/>
  <c r="E543" i="9" s="1"/>
  <c r="C544" i="9"/>
  <c r="E544" i="9" s="1"/>
  <c r="C545" i="9"/>
  <c r="E545" i="9" s="1"/>
  <c r="C546" i="9"/>
  <c r="E546" i="9" s="1"/>
  <c r="C547" i="9"/>
  <c r="E547" i="9" s="1"/>
  <c r="C548" i="9"/>
  <c r="E548" i="9" s="1"/>
  <c r="C549" i="9"/>
  <c r="E549" i="9" s="1"/>
  <c r="C550" i="9"/>
  <c r="E550" i="9" s="1"/>
  <c r="C551" i="9"/>
  <c r="E551" i="9" s="1"/>
  <c r="C552" i="9"/>
  <c r="E552" i="9" s="1"/>
  <c r="C553" i="9"/>
  <c r="E553" i="9" s="1"/>
  <c r="C554" i="9"/>
  <c r="E554" i="9" s="1"/>
  <c r="C555" i="9"/>
  <c r="E555" i="9" s="1"/>
  <c r="C556" i="9"/>
  <c r="E556" i="9" s="1"/>
  <c r="C557" i="9"/>
  <c r="E557" i="9" s="1"/>
  <c r="C558" i="9"/>
  <c r="E558" i="9" s="1"/>
  <c r="C559" i="9"/>
  <c r="E559" i="9" s="1"/>
  <c r="C560" i="9"/>
  <c r="E560" i="9" s="1"/>
  <c r="C561" i="9"/>
  <c r="E561" i="9" s="1"/>
  <c r="C562" i="9"/>
  <c r="E562" i="9" s="1"/>
  <c r="C563" i="9"/>
  <c r="E563" i="9" s="1"/>
  <c r="C564" i="9"/>
  <c r="E564" i="9" s="1"/>
  <c r="C565" i="9"/>
  <c r="E565" i="9" s="1"/>
  <c r="C566" i="9"/>
  <c r="E566" i="9" s="1"/>
  <c r="C567" i="9"/>
  <c r="E567" i="9" s="1"/>
  <c r="C568" i="9"/>
  <c r="E568" i="9" s="1"/>
  <c r="C569" i="9"/>
  <c r="E569" i="9" s="1"/>
  <c r="C570" i="9"/>
  <c r="E570" i="9" s="1"/>
  <c r="C571" i="9"/>
  <c r="E571" i="9" s="1"/>
  <c r="C572" i="9"/>
  <c r="E572" i="9" s="1"/>
  <c r="C573" i="9"/>
  <c r="E573" i="9" s="1"/>
  <c r="C574" i="9"/>
  <c r="E574" i="9" s="1"/>
  <c r="C575" i="9"/>
  <c r="E575" i="9" s="1"/>
  <c r="C576" i="9"/>
  <c r="E576" i="9" s="1"/>
  <c r="C577" i="9"/>
  <c r="E577" i="9" s="1"/>
  <c r="C578" i="9"/>
  <c r="E578" i="9" s="1"/>
  <c r="C579" i="9"/>
  <c r="E579" i="9" s="1"/>
  <c r="C580" i="9"/>
  <c r="E580" i="9" s="1"/>
  <c r="C581" i="9"/>
  <c r="E581" i="9" s="1"/>
  <c r="C582" i="9"/>
  <c r="E582" i="9" s="1"/>
  <c r="C583" i="9"/>
  <c r="E583" i="9" s="1"/>
  <c r="C584" i="9"/>
  <c r="E584" i="9" s="1"/>
  <c r="C585" i="9"/>
  <c r="E585" i="9" s="1"/>
  <c r="C586" i="9"/>
  <c r="E586" i="9" s="1"/>
  <c r="C587" i="9"/>
  <c r="E587" i="9" s="1"/>
  <c r="C588" i="9"/>
  <c r="E588" i="9" s="1"/>
  <c r="C589" i="9"/>
  <c r="E589" i="9" s="1"/>
  <c r="C590" i="9"/>
  <c r="E590" i="9" s="1"/>
  <c r="C591" i="9"/>
  <c r="E591" i="9" s="1"/>
  <c r="C592" i="9"/>
  <c r="E592" i="9" s="1"/>
  <c r="C593" i="9"/>
  <c r="E593" i="9" s="1"/>
  <c r="C594" i="9"/>
  <c r="E594" i="9" s="1"/>
  <c r="C595" i="9"/>
  <c r="E595" i="9" s="1"/>
  <c r="C596" i="9"/>
  <c r="E596" i="9" s="1"/>
  <c r="C597" i="9"/>
  <c r="E597" i="9" s="1"/>
  <c r="C598" i="9"/>
  <c r="E598" i="9" s="1"/>
  <c r="C599" i="9"/>
  <c r="E599" i="9" s="1"/>
  <c r="C600" i="9"/>
  <c r="E600" i="9" s="1"/>
  <c r="C601" i="9"/>
  <c r="E601" i="9" s="1"/>
  <c r="C602" i="9"/>
  <c r="E602" i="9" s="1"/>
  <c r="C603" i="9"/>
  <c r="E603" i="9" s="1"/>
  <c r="C604" i="9"/>
  <c r="E604" i="9" s="1"/>
  <c r="C605" i="9"/>
  <c r="E605" i="9" s="1"/>
  <c r="C606" i="9"/>
  <c r="E606" i="9" s="1"/>
  <c r="C607" i="9"/>
  <c r="E607" i="9" s="1"/>
  <c r="C608" i="9"/>
  <c r="E608" i="9" s="1"/>
  <c r="C609" i="9"/>
  <c r="E609" i="9" s="1"/>
  <c r="C610" i="9"/>
  <c r="E610" i="9" s="1"/>
  <c r="C611" i="9"/>
  <c r="E611" i="9" s="1"/>
  <c r="C612" i="9"/>
  <c r="E612" i="9" s="1"/>
  <c r="C613" i="9"/>
  <c r="E613" i="9" s="1"/>
  <c r="C614" i="9"/>
  <c r="E614" i="9" s="1"/>
  <c r="C615" i="9"/>
  <c r="E615" i="9" s="1"/>
  <c r="C616" i="9"/>
  <c r="E616" i="9" s="1"/>
  <c r="C617" i="9"/>
  <c r="E617" i="9" s="1"/>
  <c r="C618" i="9"/>
  <c r="E618" i="9" s="1"/>
  <c r="C619" i="9"/>
  <c r="E619" i="9" s="1"/>
  <c r="C620" i="9"/>
  <c r="E620" i="9" s="1"/>
  <c r="C621" i="9"/>
  <c r="E621" i="9" s="1"/>
  <c r="C622" i="9"/>
  <c r="E622" i="9" s="1"/>
  <c r="C623" i="9"/>
  <c r="E623" i="9" s="1"/>
  <c r="C624" i="9"/>
  <c r="E624" i="9" s="1"/>
  <c r="C625" i="9"/>
  <c r="E625" i="9" s="1"/>
  <c r="C626" i="9"/>
  <c r="E626" i="9" s="1"/>
  <c r="C627" i="9"/>
  <c r="E627" i="9" s="1"/>
  <c r="C628" i="9"/>
  <c r="E628" i="9" s="1"/>
  <c r="C629" i="9"/>
  <c r="E629" i="9" s="1"/>
  <c r="C630" i="9"/>
  <c r="E630" i="9" s="1"/>
  <c r="C631" i="9"/>
  <c r="E631" i="9" s="1"/>
  <c r="C632" i="9"/>
  <c r="E632" i="9" s="1"/>
  <c r="C633" i="9"/>
  <c r="E633" i="9" s="1"/>
  <c r="C634" i="9"/>
  <c r="E634" i="9" s="1"/>
  <c r="C635" i="9"/>
  <c r="E635" i="9" s="1"/>
  <c r="C636" i="9"/>
  <c r="E636" i="9" s="1"/>
  <c r="C637" i="9"/>
  <c r="E637" i="9" s="1"/>
  <c r="C638" i="9"/>
  <c r="E638" i="9" s="1"/>
  <c r="C639" i="9"/>
  <c r="E639" i="9" s="1"/>
  <c r="C640" i="9"/>
  <c r="E640" i="9" s="1"/>
  <c r="C641" i="9"/>
  <c r="E641" i="9" s="1"/>
  <c r="C642" i="9"/>
  <c r="E642" i="9" s="1"/>
  <c r="C643" i="9"/>
  <c r="E643" i="9" s="1"/>
  <c r="C644" i="9"/>
  <c r="E644" i="9" s="1"/>
  <c r="C645" i="9"/>
  <c r="E645" i="9" s="1"/>
  <c r="C646" i="9"/>
  <c r="E646" i="9" s="1"/>
  <c r="C647" i="9"/>
  <c r="E647" i="9" s="1"/>
  <c r="C648" i="9"/>
  <c r="E648" i="9" s="1"/>
  <c r="C649" i="9"/>
  <c r="E649" i="9" s="1"/>
  <c r="C650" i="9"/>
  <c r="E650" i="9" s="1"/>
  <c r="C651" i="9"/>
  <c r="E651" i="9" s="1"/>
  <c r="C652" i="9"/>
  <c r="E652" i="9" s="1"/>
  <c r="C653" i="9"/>
  <c r="E653" i="9" s="1"/>
  <c r="C654" i="9"/>
  <c r="E654" i="9" s="1"/>
  <c r="C655" i="9"/>
  <c r="E655" i="9" s="1"/>
  <c r="C656" i="9"/>
  <c r="E656" i="9" s="1"/>
  <c r="C657" i="9"/>
  <c r="E657" i="9" s="1"/>
  <c r="C658" i="9"/>
  <c r="E658" i="9" s="1"/>
  <c r="C659" i="9"/>
  <c r="E659" i="9" s="1"/>
  <c r="C660" i="9"/>
  <c r="E660" i="9" s="1"/>
  <c r="C661" i="9"/>
  <c r="E661" i="9" s="1"/>
  <c r="C662" i="9"/>
  <c r="E662" i="9" s="1"/>
  <c r="C663" i="9"/>
  <c r="E663" i="9" s="1"/>
  <c r="C664" i="9"/>
  <c r="E664" i="9" s="1"/>
  <c r="C665" i="9"/>
  <c r="E665" i="9" s="1"/>
  <c r="C666" i="9"/>
  <c r="E666" i="9" s="1"/>
  <c r="C667" i="9"/>
  <c r="E667" i="9" s="1"/>
  <c r="C668" i="9"/>
  <c r="E668" i="9" s="1"/>
  <c r="C669" i="9"/>
  <c r="E669" i="9" s="1"/>
  <c r="C670" i="9"/>
  <c r="E670" i="9" s="1"/>
  <c r="C671" i="9"/>
  <c r="E671" i="9" s="1"/>
  <c r="C672" i="9"/>
  <c r="E672" i="9" s="1"/>
  <c r="C673" i="9"/>
  <c r="E673" i="9" s="1"/>
  <c r="C674" i="9"/>
  <c r="E674" i="9" s="1"/>
  <c r="C675" i="9"/>
  <c r="E675" i="9" s="1"/>
  <c r="C676" i="9"/>
  <c r="E676" i="9" s="1"/>
  <c r="C677" i="9"/>
  <c r="E677" i="9" s="1"/>
  <c r="C678" i="9"/>
  <c r="E678" i="9" s="1"/>
  <c r="C679" i="9"/>
  <c r="E679" i="9" s="1"/>
  <c r="C680" i="9"/>
  <c r="E680" i="9" s="1"/>
  <c r="C681" i="9"/>
  <c r="E681" i="9" s="1"/>
  <c r="C682" i="9"/>
  <c r="E682" i="9" s="1"/>
  <c r="C683" i="9"/>
  <c r="E683" i="9" s="1"/>
  <c r="C684" i="9"/>
  <c r="E684" i="9" s="1"/>
  <c r="C685" i="9"/>
  <c r="E685" i="9" s="1"/>
  <c r="C686" i="9"/>
  <c r="E686" i="9" s="1"/>
  <c r="C687" i="9"/>
  <c r="E687" i="9" s="1"/>
  <c r="C688" i="9"/>
  <c r="E688" i="9" s="1"/>
  <c r="C689" i="9"/>
  <c r="E689" i="9" s="1"/>
  <c r="C690" i="9"/>
  <c r="E690" i="9" s="1"/>
  <c r="C691" i="9"/>
  <c r="E691" i="9" s="1"/>
  <c r="C692" i="9"/>
  <c r="E692" i="9" s="1"/>
  <c r="C693" i="9"/>
  <c r="E693" i="9" s="1"/>
  <c r="C694" i="9"/>
  <c r="E694" i="9" s="1"/>
  <c r="C695" i="9"/>
  <c r="E695" i="9" s="1"/>
  <c r="C696" i="9"/>
  <c r="E696" i="9" s="1"/>
  <c r="C697" i="9"/>
  <c r="E697" i="9" s="1"/>
  <c r="C698" i="9"/>
  <c r="E698" i="9" s="1"/>
  <c r="C699" i="9"/>
  <c r="E699" i="9" s="1"/>
  <c r="C700" i="9"/>
  <c r="E700" i="9" s="1"/>
  <c r="C701" i="9"/>
  <c r="E701" i="9" s="1"/>
  <c r="C702" i="9"/>
  <c r="E702" i="9" s="1"/>
  <c r="C703" i="9"/>
  <c r="E703" i="9" s="1"/>
  <c r="C704" i="9"/>
  <c r="E704" i="9" s="1"/>
  <c r="C705" i="9"/>
  <c r="E705" i="9" s="1"/>
  <c r="C706" i="9"/>
  <c r="E706" i="9" s="1"/>
  <c r="C707" i="9"/>
  <c r="E707" i="9" s="1"/>
  <c r="C708" i="9"/>
  <c r="E708" i="9" s="1"/>
  <c r="C709" i="9"/>
  <c r="E709" i="9" s="1"/>
  <c r="C710" i="9"/>
  <c r="E710" i="9" s="1"/>
  <c r="C711" i="9"/>
  <c r="E711" i="9" s="1"/>
  <c r="C712" i="9"/>
  <c r="E712" i="9" s="1"/>
  <c r="C713" i="9"/>
  <c r="E713" i="9" s="1"/>
  <c r="C714" i="9"/>
  <c r="E714" i="9" s="1"/>
  <c r="C715" i="9"/>
  <c r="E715" i="9" s="1"/>
  <c r="C716" i="9"/>
  <c r="E716" i="9" s="1"/>
  <c r="C717" i="9"/>
  <c r="E717" i="9" s="1"/>
  <c r="C718" i="9"/>
  <c r="E718" i="9" s="1"/>
  <c r="C719" i="9"/>
  <c r="E719" i="9" s="1"/>
  <c r="C720" i="9"/>
  <c r="E720" i="9" s="1"/>
  <c r="C721" i="9"/>
  <c r="E721" i="9" s="1"/>
  <c r="C722" i="9"/>
  <c r="E722" i="9" s="1"/>
  <c r="C723" i="9"/>
  <c r="E723" i="9" s="1"/>
  <c r="C724" i="9"/>
  <c r="E724" i="9" s="1"/>
  <c r="C725" i="9"/>
  <c r="E725" i="9" s="1"/>
  <c r="C726" i="9"/>
  <c r="E726" i="9" s="1"/>
  <c r="C727" i="9"/>
  <c r="E727" i="9" s="1"/>
  <c r="C728" i="9"/>
  <c r="E728" i="9" s="1"/>
  <c r="C729" i="9"/>
  <c r="E729" i="9" s="1"/>
  <c r="C730" i="9"/>
  <c r="E730" i="9" s="1"/>
  <c r="C731" i="9"/>
  <c r="E731" i="9" s="1"/>
  <c r="C732" i="9"/>
  <c r="E732" i="9" s="1"/>
  <c r="C733" i="9"/>
  <c r="E733" i="9" s="1"/>
  <c r="C734" i="9"/>
  <c r="E734" i="9" s="1"/>
  <c r="C735" i="9"/>
  <c r="E735" i="9" s="1"/>
  <c r="C736" i="9"/>
  <c r="E736" i="9" s="1"/>
  <c r="C737" i="9"/>
  <c r="E737" i="9" s="1"/>
  <c r="C738" i="9"/>
  <c r="E738" i="9" s="1"/>
  <c r="C739" i="9"/>
  <c r="E739" i="9" s="1"/>
  <c r="C740" i="9"/>
  <c r="E740" i="9" s="1"/>
  <c r="C741" i="9"/>
  <c r="E741" i="9" s="1"/>
  <c r="C742" i="9"/>
  <c r="E742" i="9" s="1"/>
  <c r="C743" i="9"/>
  <c r="E743" i="9" s="1"/>
  <c r="C744" i="9"/>
  <c r="E744" i="9" s="1"/>
  <c r="C745" i="9"/>
  <c r="E745" i="9" s="1"/>
  <c r="C746" i="9"/>
  <c r="E746" i="9" s="1"/>
  <c r="C747" i="9"/>
  <c r="E747" i="9" s="1"/>
  <c r="C748" i="9"/>
  <c r="E748" i="9" s="1"/>
  <c r="C749" i="9"/>
  <c r="E749" i="9" s="1"/>
  <c r="C750" i="9"/>
  <c r="E750" i="9" s="1"/>
  <c r="C751" i="9"/>
  <c r="E751" i="9" s="1"/>
  <c r="C752" i="9"/>
  <c r="E752" i="9" s="1"/>
  <c r="C753" i="9"/>
  <c r="E753" i="9" s="1"/>
  <c r="C754" i="9"/>
  <c r="E754" i="9" s="1"/>
  <c r="C755" i="9"/>
  <c r="E755" i="9" s="1"/>
  <c r="C756" i="9"/>
  <c r="E756" i="9" s="1"/>
  <c r="C757" i="9"/>
  <c r="E757" i="9" s="1"/>
  <c r="C758" i="9"/>
  <c r="E758" i="9" s="1"/>
  <c r="C759" i="9"/>
  <c r="E759" i="9" s="1"/>
  <c r="C760" i="9"/>
  <c r="E760" i="9" s="1"/>
  <c r="C761" i="9"/>
  <c r="E761" i="9" s="1"/>
  <c r="C762" i="9"/>
  <c r="E762" i="9" s="1"/>
  <c r="C763" i="9"/>
  <c r="E763" i="9" s="1"/>
  <c r="C764" i="9"/>
  <c r="E764" i="9" s="1"/>
  <c r="C765" i="9"/>
  <c r="E765" i="9" s="1"/>
  <c r="C766" i="9"/>
  <c r="E766" i="9" s="1"/>
  <c r="C767" i="9"/>
  <c r="E767" i="9" s="1"/>
  <c r="C768" i="9"/>
  <c r="E768" i="9" s="1"/>
  <c r="C769" i="9"/>
  <c r="E769" i="9" s="1"/>
  <c r="C770" i="9"/>
  <c r="E770" i="9" s="1"/>
  <c r="C771" i="9"/>
  <c r="E771" i="9" s="1"/>
  <c r="C772" i="9"/>
  <c r="E772" i="9" s="1"/>
  <c r="C773" i="9"/>
  <c r="E773" i="9" s="1"/>
  <c r="C774" i="9"/>
  <c r="E774" i="9" s="1"/>
  <c r="C775" i="9"/>
  <c r="E775" i="9" s="1"/>
  <c r="C776" i="9"/>
  <c r="E776" i="9" s="1"/>
  <c r="C777" i="9"/>
  <c r="E777" i="9" s="1"/>
  <c r="C778" i="9"/>
  <c r="E778" i="9" s="1"/>
  <c r="C779" i="9"/>
  <c r="E779" i="9" s="1"/>
  <c r="C780" i="9"/>
  <c r="E780" i="9" s="1"/>
  <c r="C781" i="9"/>
  <c r="E781" i="9" s="1"/>
  <c r="C782" i="9"/>
  <c r="E782" i="9" s="1"/>
  <c r="C783" i="9"/>
  <c r="E783" i="9" s="1"/>
  <c r="C784" i="9"/>
  <c r="E784" i="9" s="1"/>
  <c r="C785" i="9"/>
  <c r="E785" i="9" s="1"/>
  <c r="C786" i="9"/>
  <c r="E786" i="9" s="1"/>
  <c r="C787" i="9"/>
  <c r="E787" i="9" s="1"/>
  <c r="C788" i="9"/>
  <c r="E788" i="9" s="1"/>
  <c r="C789" i="9"/>
  <c r="E789" i="9" s="1"/>
  <c r="C790" i="9"/>
  <c r="E790" i="9" s="1"/>
  <c r="C791" i="9"/>
  <c r="E791" i="9" s="1"/>
  <c r="C792" i="9"/>
  <c r="E792" i="9" s="1"/>
  <c r="C793" i="9"/>
  <c r="E793" i="9" s="1"/>
  <c r="C794" i="9"/>
  <c r="E794" i="9" s="1"/>
  <c r="C795" i="9"/>
  <c r="E795" i="9" s="1"/>
  <c r="C796" i="9"/>
  <c r="E796" i="9" s="1"/>
  <c r="C797" i="9"/>
  <c r="E797" i="9" s="1"/>
  <c r="C798" i="9"/>
  <c r="E798" i="9" s="1"/>
  <c r="C799" i="9"/>
  <c r="E799" i="9" s="1"/>
  <c r="C800" i="9"/>
  <c r="E800" i="9" s="1"/>
  <c r="C801" i="9"/>
  <c r="E801" i="9" s="1"/>
  <c r="C802" i="9"/>
  <c r="E802" i="9" s="1"/>
  <c r="C803" i="9"/>
  <c r="E803" i="9" s="1"/>
  <c r="C804" i="9"/>
  <c r="E804" i="9" s="1"/>
  <c r="C805" i="9"/>
  <c r="E805" i="9" s="1"/>
  <c r="C806" i="9"/>
  <c r="E806" i="9" s="1"/>
  <c r="C807" i="9"/>
  <c r="E807" i="9" s="1"/>
  <c r="C808" i="9"/>
  <c r="E808" i="9" s="1"/>
  <c r="C809" i="9"/>
  <c r="E809" i="9" s="1"/>
  <c r="C810" i="9"/>
  <c r="E810" i="9" s="1"/>
  <c r="C811" i="9"/>
  <c r="E811" i="9" s="1"/>
  <c r="C812" i="9"/>
  <c r="E812" i="9" s="1"/>
  <c r="C813" i="9"/>
  <c r="E813" i="9" s="1"/>
  <c r="C814" i="9"/>
  <c r="E814" i="9" s="1"/>
  <c r="C815" i="9"/>
  <c r="E815" i="9" s="1"/>
  <c r="C816" i="9"/>
  <c r="E816" i="9" s="1"/>
  <c r="C817" i="9"/>
  <c r="E817" i="9" s="1"/>
  <c r="C818" i="9"/>
  <c r="E818" i="9" s="1"/>
  <c r="C819" i="9"/>
  <c r="E819" i="9" s="1"/>
  <c r="C820" i="9"/>
  <c r="E820" i="9" s="1"/>
  <c r="C821" i="9"/>
  <c r="E821" i="9" s="1"/>
  <c r="C822" i="9"/>
  <c r="E822" i="9" s="1"/>
  <c r="C823" i="9"/>
  <c r="E823" i="9" s="1"/>
  <c r="C824" i="9"/>
  <c r="E824" i="9" s="1"/>
  <c r="C825" i="9"/>
  <c r="E825" i="9" s="1"/>
  <c r="C826" i="9"/>
  <c r="E826" i="9" s="1"/>
  <c r="C827" i="9"/>
  <c r="E827" i="9" s="1"/>
  <c r="C828" i="9"/>
  <c r="E828" i="9" s="1"/>
  <c r="C829" i="9"/>
  <c r="E829" i="9" s="1"/>
  <c r="C830" i="9"/>
  <c r="E830" i="9" s="1"/>
  <c r="C831" i="9"/>
  <c r="E831" i="9" s="1"/>
  <c r="C832" i="9"/>
  <c r="E832" i="9" s="1"/>
  <c r="C833" i="9"/>
  <c r="E833" i="9" s="1"/>
  <c r="C834" i="9"/>
  <c r="E834" i="9" s="1"/>
  <c r="C835" i="9"/>
  <c r="E835" i="9" s="1"/>
  <c r="C836" i="9"/>
  <c r="E836" i="9" s="1"/>
  <c r="C837" i="9"/>
  <c r="E837" i="9" s="1"/>
  <c r="C838" i="9"/>
  <c r="E838" i="9" s="1"/>
  <c r="C839" i="9"/>
  <c r="E839" i="9" s="1"/>
  <c r="C840" i="9"/>
  <c r="E840" i="9" s="1"/>
  <c r="C841" i="9"/>
  <c r="E841" i="9" s="1"/>
  <c r="C842" i="9"/>
  <c r="E842" i="9" s="1"/>
  <c r="C843" i="9"/>
  <c r="E843" i="9" s="1"/>
  <c r="C844" i="9"/>
  <c r="E844" i="9" s="1"/>
  <c r="C845" i="9"/>
  <c r="E845" i="9" s="1"/>
  <c r="C846" i="9"/>
  <c r="E846" i="9" s="1"/>
  <c r="C847" i="9"/>
  <c r="E847" i="9" s="1"/>
  <c r="C848" i="9"/>
  <c r="E848" i="9" s="1"/>
  <c r="C849" i="9"/>
  <c r="E849" i="9" s="1"/>
  <c r="C850" i="9"/>
  <c r="E850" i="9" s="1"/>
  <c r="C851" i="9"/>
  <c r="E851" i="9" s="1"/>
  <c r="C852" i="9"/>
  <c r="E852" i="9" s="1"/>
  <c r="C853" i="9"/>
  <c r="E853" i="9" s="1"/>
  <c r="C854" i="9"/>
  <c r="E854" i="9" s="1"/>
  <c r="C855" i="9"/>
  <c r="E855" i="9" s="1"/>
  <c r="C856" i="9"/>
  <c r="E856" i="9" s="1"/>
  <c r="C857" i="9"/>
  <c r="E857" i="9" s="1"/>
  <c r="C858" i="9"/>
  <c r="E858" i="9" s="1"/>
  <c r="C859" i="9"/>
  <c r="E859" i="9" s="1"/>
  <c r="C860" i="9"/>
  <c r="E860" i="9" s="1"/>
  <c r="C861" i="9"/>
  <c r="E861" i="9" s="1"/>
  <c r="C862" i="9"/>
  <c r="E862" i="9" s="1"/>
  <c r="C863" i="9"/>
  <c r="E863" i="9" s="1"/>
  <c r="C864" i="9"/>
  <c r="E864" i="9" s="1"/>
  <c r="C865" i="9"/>
  <c r="E865" i="9" s="1"/>
  <c r="C866" i="9"/>
  <c r="E866" i="9" s="1"/>
  <c r="C867" i="9"/>
  <c r="E867" i="9" s="1"/>
  <c r="C868" i="9"/>
  <c r="E868" i="9" s="1"/>
  <c r="C869" i="9"/>
  <c r="E869" i="9" s="1"/>
  <c r="C870" i="9"/>
  <c r="E870" i="9" s="1"/>
  <c r="C871" i="9"/>
  <c r="E871" i="9" s="1"/>
  <c r="C872" i="9"/>
  <c r="E872" i="9" s="1"/>
  <c r="C873" i="9"/>
  <c r="E873" i="9" s="1"/>
  <c r="C874" i="9"/>
  <c r="E874" i="9" s="1"/>
  <c r="C875" i="9"/>
  <c r="E875" i="9" s="1"/>
  <c r="C876" i="9"/>
  <c r="E876" i="9" s="1"/>
  <c r="C877" i="9"/>
  <c r="E877" i="9" s="1"/>
  <c r="C878" i="9"/>
  <c r="E878" i="9" s="1"/>
  <c r="C879" i="9"/>
  <c r="E879" i="9" s="1"/>
  <c r="C880" i="9"/>
  <c r="E880" i="9" s="1"/>
  <c r="C881" i="9"/>
  <c r="E881" i="9" s="1"/>
  <c r="C882" i="9"/>
  <c r="E882" i="9" s="1"/>
  <c r="C883" i="9"/>
  <c r="E883" i="9" s="1"/>
  <c r="C884" i="9"/>
  <c r="E884" i="9" s="1"/>
  <c r="C885" i="9"/>
  <c r="E885" i="9" s="1"/>
  <c r="C886" i="9"/>
  <c r="E886" i="9" s="1"/>
  <c r="C887" i="9"/>
  <c r="E887" i="9" s="1"/>
  <c r="C888" i="9"/>
  <c r="E888" i="9" s="1"/>
  <c r="C889" i="9"/>
  <c r="E889" i="9" s="1"/>
  <c r="C890" i="9"/>
  <c r="E890" i="9" s="1"/>
  <c r="C891" i="9"/>
  <c r="E891" i="9" s="1"/>
  <c r="C892" i="9"/>
  <c r="E892" i="9" s="1"/>
  <c r="C893" i="9"/>
  <c r="E893" i="9" s="1"/>
  <c r="C894" i="9"/>
  <c r="E894" i="9" s="1"/>
  <c r="C895" i="9"/>
  <c r="E895" i="9" s="1"/>
  <c r="C896" i="9"/>
  <c r="E896" i="9" s="1"/>
  <c r="C897" i="9"/>
  <c r="E897" i="9" s="1"/>
  <c r="C898" i="9"/>
  <c r="E898" i="9" s="1"/>
  <c r="C899" i="9"/>
  <c r="E899" i="9" s="1"/>
  <c r="C900" i="9"/>
  <c r="E900" i="9" s="1"/>
  <c r="C901" i="9"/>
  <c r="E901" i="9" s="1"/>
  <c r="C902" i="9"/>
  <c r="E902" i="9" s="1"/>
  <c r="C903" i="9"/>
  <c r="E903" i="9" s="1"/>
  <c r="C904" i="9"/>
  <c r="E904" i="9" s="1"/>
  <c r="C905" i="9"/>
  <c r="E905" i="9" s="1"/>
  <c r="C906" i="9"/>
  <c r="E906" i="9" s="1"/>
  <c r="C907" i="9"/>
  <c r="E907" i="9" s="1"/>
  <c r="C908" i="9"/>
  <c r="E908" i="9" s="1"/>
  <c r="C909" i="9"/>
  <c r="E909" i="9" s="1"/>
  <c r="C910" i="9"/>
  <c r="E910" i="9" s="1"/>
  <c r="C911" i="9"/>
  <c r="E911" i="9" s="1"/>
  <c r="C912" i="9"/>
  <c r="E912" i="9" s="1"/>
  <c r="C913" i="9"/>
  <c r="E913" i="9" s="1"/>
  <c r="C914" i="9"/>
  <c r="E914" i="9" s="1"/>
  <c r="C915" i="9"/>
  <c r="E915" i="9" s="1"/>
  <c r="C916" i="9"/>
  <c r="E916" i="9" s="1"/>
  <c r="C917" i="9"/>
  <c r="E917" i="9" s="1"/>
  <c r="C918" i="9"/>
  <c r="E918" i="9" s="1"/>
  <c r="C919" i="9"/>
  <c r="E919" i="9" s="1"/>
  <c r="C920" i="9"/>
  <c r="E920" i="9" s="1"/>
  <c r="C921" i="9"/>
  <c r="E921" i="9" s="1"/>
  <c r="C922" i="9"/>
  <c r="E922" i="9" s="1"/>
  <c r="C923" i="9"/>
  <c r="E923" i="9" s="1"/>
  <c r="C924" i="9"/>
  <c r="E924" i="9" s="1"/>
  <c r="C925" i="9"/>
  <c r="E925" i="9" s="1"/>
  <c r="C926" i="9"/>
  <c r="E926" i="9" s="1"/>
  <c r="C927" i="9"/>
  <c r="E927" i="9" s="1"/>
  <c r="C928" i="9"/>
  <c r="E928" i="9" s="1"/>
  <c r="C929" i="9"/>
  <c r="E929" i="9" s="1"/>
  <c r="C930" i="9"/>
  <c r="E930" i="9" s="1"/>
  <c r="C931" i="9"/>
  <c r="E931" i="9" s="1"/>
  <c r="C932" i="9"/>
  <c r="E932" i="9" s="1"/>
  <c r="C933" i="9"/>
  <c r="E933" i="9" s="1"/>
  <c r="C934" i="9"/>
  <c r="E934" i="9" s="1"/>
  <c r="C935" i="9"/>
  <c r="E935" i="9" s="1"/>
  <c r="C936" i="9"/>
  <c r="E936" i="9" s="1"/>
  <c r="C937" i="9"/>
  <c r="E937" i="9" s="1"/>
  <c r="C938" i="9"/>
  <c r="E938" i="9" s="1"/>
  <c r="C939" i="9"/>
  <c r="E939" i="9" s="1"/>
  <c r="C940" i="9"/>
  <c r="E940" i="9" s="1"/>
  <c r="C941" i="9"/>
  <c r="E941" i="9" s="1"/>
  <c r="C942" i="9"/>
  <c r="E942" i="9" s="1"/>
  <c r="C943" i="9"/>
  <c r="E943" i="9" s="1"/>
  <c r="C944" i="9"/>
  <c r="E944" i="9" s="1"/>
  <c r="C945" i="9"/>
  <c r="E945" i="9" s="1"/>
  <c r="C946" i="9"/>
  <c r="E946" i="9" s="1"/>
  <c r="C947" i="9"/>
  <c r="E947" i="9" s="1"/>
  <c r="C948" i="9"/>
  <c r="E948" i="9" s="1"/>
  <c r="C949" i="9"/>
  <c r="E949" i="9" s="1"/>
  <c r="C950" i="9"/>
  <c r="E950" i="9" s="1"/>
  <c r="C951" i="9"/>
  <c r="E951" i="9" s="1"/>
  <c r="C952" i="9"/>
  <c r="E952" i="9" s="1"/>
  <c r="C953" i="9"/>
  <c r="E953" i="9" s="1"/>
  <c r="C954" i="9"/>
  <c r="E954" i="9" s="1"/>
  <c r="C955" i="9"/>
  <c r="E955" i="9" s="1"/>
  <c r="C956" i="9"/>
  <c r="E956" i="9" s="1"/>
  <c r="C957" i="9"/>
  <c r="E957" i="9" s="1"/>
  <c r="C958" i="9"/>
  <c r="E958" i="9" s="1"/>
  <c r="C959" i="9"/>
  <c r="E959" i="9" s="1"/>
  <c r="C960" i="9"/>
  <c r="E960" i="9" s="1"/>
  <c r="C961" i="9"/>
  <c r="E961" i="9" s="1"/>
  <c r="C962" i="9"/>
  <c r="E962" i="9" s="1"/>
  <c r="C963" i="9"/>
  <c r="E963" i="9" s="1"/>
  <c r="C964" i="9"/>
  <c r="E964" i="9" s="1"/>
  <c r="C965" i="9"/>
  <c r="E965" i="9" s="1"/>
  <c r="C966" i="9"/>
  <c r="E966" i="9" s="1"/>
  <c r="C967" i="9"/>
  <c r="E967" i="9" s="1"/>
  <c r="C968" i="9"/>
  <c r="E968" i="9" s="1"/>
  <c r="C969" i="9"/>
  <c r="E969" i="9" s="1"/>
  <c r="C970" i="9"/>
  <c r="E970" i="9" s="1"/>
  <c r="C971" i="9"/>
  <c r="E971" i="9" s="1"/>
  <c r="C972" i="9"/>
  <c r="E972" i="9" s="1"/>
  <c r="C973" i="9"/>
  <c r="E973" i="9" s="1"/>
  <c r="C974" i="9"/>
  <c r="E974" i="9" s="1"/>
  <c r="C975" i="9"/>
  <c r="E975" i="9" s="1"/>
  <c r="C976" i="9"/>
  <c r="E976" i="9" s="1"/>
  <c r="C977" i="9"/>
  <c r="E977" i="9" s="1"/>
  <c r="C978" i="9"/>
  <c r="E978" i="9" s="1"/>
  <c r="C979" i="9"/>
  <c r="E979" i="9" s="1"/>
  <c r="C980" i="9"/>
  <c r="E980" i="9" s="1"/>
  <c r="C981" i="9"/>
  <c r="E981" i="9" s="1"/>
  <c r="C982" i="9"/>
  <c r="E982" i="9" s="1"/>
  <c r="C983" i="9"/>
  <c r="E983" i="9" s="1"/>
  <c r="C984" i="9"/>
  <c r="E984" i="9" s="1"/>
  <c r="C985" i="9"/>
  <c r="E985" i="9" s="1"/>
  <c r="C986" i="9"/>
  <c r="E986" i="9" s="1"/>
  <c r="C987" i="9"/>
  <c r="E987" i="9" s="1"/>
  <c r="C988" i="9"/>
  <c r="E988" i="9" s="1"/>
  <c r="C989" i="9"/>
  <c r="E989" i="9" s="1"/>
  <c r="C990" i="9"/>
  <c r="E990" i="9" s="1"/>
  <c r="C991" i="9"/>
  <c r="E991" i="9" s="1"/>
  <c r="C992" i="9"/>
  <c r="E992" i="9" s="1"/>
  <c r="C993" i="9"/>
  <c r="E993" i="9" s="1"/>
  <c r="C994" i="9"/>
  <c r="E994" i="9" s="1"/>
  <c r="C995" i="9"/>
  <c r="E995" i="9" s="1"/>
  <c r="C996" i="9"/>
  <c r="E996" i="9" s="1"/>
  <c r="C997" i="9"/>
  <c r="E997" i="9" s="1"/>
  <c r="C998" i="9"/>
  <c r="E998" i="9" s="1"/>
  <c r="C999" i="9"/>
  <c r="E999" i="9" s="1"/>
  <c r="C1000" i="9"/>
  <c r="E1000" i="9" s="1"/>
  <c r="C1001" i="9"/>
  <c r="E1001" i="9" s="1"/>
  <c r="B2" i="9"/>
  <c r="B13" i="9"/>
  <c r="B3" i="9"/>
  <c r="B4" i="9"/>
  <c r="B5" i="9"/>
  <c r="B6" i="9"/>
  <c r="B7" i="9"/>
  <c r="B8" i="9"/>
  <c r="B9" i="9"/>
  <c r="B10" i="9"/>
  <c r="B11" i="9"/>
  <c r="B12"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B119" i="9"/>
  <c r="B120" i="9"/>
  <c r="B121" i="9"/>
  <c r="B122" i="9"/>
  <c r="B123" i="9"/>
  <c r="B124" i="9"/>
  <c r="B125" i="9"/>
  <c r="B126" i="9"/>
  <c r="B127" i="9"/>
  <c r="B128" i="9"/>
  <c r="B129" i="9"/>
  <c r="B130" i="9"/>
  <c r="B131" i="9"/>
  <c r="B132" i="9"/>
  <c r="B133" i="9"/>
  <c r="B134" i="9"/>
  <c r="B135" i="9"/>
  <c r="B136" i="9"/>
  <c r="B137" i="9"/>
  <c r="B138" i="9"/>
  <c r="B139" i="9"/>
  <c r="B140" i="9"/>
  <c r="B141" i="9"/>
  <c r="B142" i="9"/>
  <c r="B143" i="9"/>
  <c r="B144" i="9"/>
  <c r="B145" i="9"/>
  <c r="B146" i="9"/>
  <c r="B147" i="9"/>
  <c r="B148" i="9"/>
  <c r="B149" i="9"/>
  <c r="B150" i="9"/>
  <c r="B151" i="9"/>
  <c r="B152" i="9"/>
  <c r="B153" i="9"/>
  <c r="B154" i="9"/>
  <c r="B155" i="9"/>
  <c r="B156" i="9"/>
  <c r="B157" i="9"/>
  <c r="B158" i="9"/>
  <c r="B159" i="9"/>
  <c r="B160" i="9"/>
  <c r="B161" i="9"/>
  <c r="B162" i="9"/>
  <c r="B163" i="9"/>
  <c r="B164" i="9"/>
  <c r="B165" i="9"/>
  <c r="B166" i="9"/>
  <c r="B167" i="9"/>
  <c r="B168" i="9"/>
  <c r="B169" i="9"/>
  <c r="B170" i="9"/>
  <c r="B171" i="9"/>
  <c r="B172" i="9"/>
  <c r="B173" i="9"/>
  <c r="B174" i="9"/>
  <c r="B175" i="9"/>
  <c r="B176" i="9"/>
  <c r="B177" i="9"/>
  <c r="B178" i="9"/>
  <c r="B179" i="9"/>
  <c r="B180" i="9"/>
  <c r="B181" i="9"/>
  <c r="B182" i="9"/>
  <c r="B183" i="9"/>
  <c r="B184" i="9"/>
  <c r="B185" i="9"/>
  <c r="B186" i="9"/>
  <c r="B187" i="9"/>
  <c r="B188" i="9"/>
  <c r="B189" i="9"/>
  <c r="B190" i="9"/>
  <c r="B191" i="9"/>
  <c r="B192" i="9"/>
  <c r="B193" i="9"/>
  <c r="B194" i="9"/>
  <c r="B195" i="9"/>
  <c r="B196" i="9"/>
  <c r="B197" i="9"/>
  <c r="B198" i="9"/>
  <c r="B199" i="9"/>
  <c r="B200" i="9"/>
  <c r="B201" i="9"/>
  <c r="B202" i="9"/>
  <c r="B203" i="9"/>
  <c r="B204" i="9"/>
  <c r="B205" i="9"/>
  <c r="B206" i="9"/>
  <c r="B207" i="9"/>
  <c r="B208" i="9"/>
  <c r="B209" i="9"/>
  <c r="B210" i="9"/>
  <c r="B211" i="9"/>
  <c r="B212" i="9"/>
  <c r="B213" i="9"/>
  <c r="B214" i="9"/>
  <c r="B215" i="9"/>
  <c r="B216" i="9"/>
  <c r="B217" i="9"/>
  <c r="B218" i="9"/>
  <c r="B219" i="9"/>
  <c r="B220" i="9"/>
  <c r="B221" i="9"/>
  <c r="B222" i="9"/>
  <c r="B223" i="9"/>
  <c r="B224" i="9"/>
  <c r="B225" i="9"/>
  <c r="B226" i="9"/>
  <c r="B227" i="9"/>
  <c r="B228" i="9"/>
  <c r="B229" i="9"/>
  <c r="B230" i="9"/>
  <c r="B231" i="9"/>
  <c r="B232" i="9"/>
  <c r="B233" i="9"/>
  <c r="B234" i="9"/>
  <c r="B235" i="9"/>
  <c r="B236" i="9"/>
  <c r="B237" i="9"/>
  <c r="B238" i="9"/>
  <c r="B239" i="9"/>
  <c r="B240" i="9"/>
  <c r="B241" i="9"/>
  <c r="B242" i="9"/>
  <c r="B243" i="9"/>
  <c r="B244" i="9"/>
  <c r="B245" i="9"/>
  <c r="B246" i="9"/>
  <c r="B247" i="9"/>
  <c r="B248" i="9"/>
  <c r="B249" i="9"/>
  <c r="B250" i="9"/>
  <c r="B251" i="9"/>
  <c r="B252" i="9"/>
  <c r="B253" i="9"/>
  <c r="B254" i="9"/>
  <c r="B255" i="9"/>
  <c r="B256" i="9"/>
  <c r="B257" i="9"/>
  <c r="B258" i="9"/>
  <c r="B259" i="9"/>
  <c r="B260" i="9"/>
  <c r="B261" i="9"/>
  <c r="B262" i="9"/>
  <c r="B263" i="9"/>
  <c r="B264" i="9"/>
  <c r="B265" i="9"/>
  <c r="B266" i="9"/>
  <c r="B267" i="9"/>
  <c r="B268" i="9"/>
  <c r="B269" i="9"/>
  <c r="B270" i="9"/>
  <c r="B271" i="9"/>
  <c r="B272" i="9"/>
  <c r="B273" i="9"/>
  <c r="B274" i="9"/>
  <c r="B275" i="9"/>
  <c r="B276" i="9"/>
  <c r="B277" i="9"/>
  <c r="B278" i="9"/>
  <c r="B279" i="9"/>
  <c r="B280" i="9"/>
  <c r="B281" i="9"/>
  <c r="B282" i="9"/>
  <c r="B283" i="9"/>
  <c r="B284" i="9"/>
  <c r="B285" i="9"/>
  <c r="B286" i="9"/>
  <c r="B287" i="9"/>
  <c r="B288" i="9"/>
  <c r="B289" i="9"/>
  <c r="B290" i="9"/>
  <c r="B291" i="9"/>
  <c r="B292" i="9"/>
  <c r="B293" i="9"/>
  <c r="B294" i="9"/>
  <c r="B295" i="9"/>
  <c r="B296" i="9"/>
  <c r="B297" i="9"/>
  <c r="B298" i="9"/>
  <c r="B299" i="9"/>
  <c r="B300" i="9"/>
  <c r="B301" i="9"/>
  <c r="B302" i="9"/>
  <c r="B303" i="9"/>
  <c r="B304" i="9"/>
  <c r="B305" i="9"/>
  <c r="B306" i="9"/>
  <c r="B307" i="9"/>
  <c r="B308" i="9"/>
  <c r="B309" i="9"/>
  <c r="B310" i="9"/>
  <c r="B311" i="9"/>
  <c r="B312" i="9"/>
  <c r="B313" i="9"/>
  <c r="B314" i="9"/>
  <c r="B315" i="9"/>
  <c r="B316" i="9"/>
  <c r="B317" i="9"/>
  <c r="B318" i="9"/>
  <c r="B319" i="9"/>
  <c r="B320" i="9"/>
  <c r="B321" i="9"/>
  <c r="B322" i="9"/>
  <c r="B323" i="9"/>
  <c r="B324" i="9"/>
  <c r="B325" i="9"/>
  <c r="B326" i="9"/>
  <c r="B327" i="9"/>
  <c r="B328" i="9"/>
  <c r="B329" i="9"/>
  <c r="B330" i="9"/>
  <c r="B331" i="9"/>
  <c r="B332" i="9"/>
  <c r="B333" i="9"/>
  <c r="B334" i="9"/>
  <c r="B335" i="9"/>
  <c r="B336" i="9"/>
  <c r="B337" i="9"/>
  <c r="B338" i="9"/>
  <c r="B339" i="9"/>
  <c r="B340" i="9"/>
  <c r="B341" i="9"/>
  <c r="B342" i="9"/>
  <c r="B343" i="9"/>
  <c r="B344" i="9"/>
  <c r="B345" i="9"/>
  <c r="B346" i="9"/>
  <c r="B347" i="9"/>
  <c r="B348" i="9"/>
  <c r="B349" i="9"/>
  <c r="B350" i="9"/>
  <c r="B351" i="9"/>
  <c r="B352" i="9"/>
  <c r="B353" i="9"/>
  <c r="B354" i="9"/>
  <c r="B355" i="9"/>
  <c r="B356" i="9"/>
  <c r="B357" i="9"/>
  <c r="B358" i="9"/>
  <c r="B359" i="9"/>
  <c r="B360" i="9"/>
  <c r="B361" i="9"/>
  <c r="B362" i="9"/>
  <c r="B363" i="9"/>
  <c r="B364" i="9"/>
  <c r="B365" i="9"/>
  <c r="B366" i="9"/>
  <c r="B367" i="9"/>
  <c r="B368" i="9"/>
  <c r="B369" i="9"/>
  <c r="B370" i="9"/>
  <c r="B371" i="9"/>
  <c r="B372" i="9"/>
  <c r="B373" i="9"/>
  <c r="B374" i="9"/>
  <c r="B375" i="9"/>
  <c r="B376" i="9"/>
  <c r="B377" i="9"/>
  <c r="B378" i="9"/>
  <c r="B379" i="9"/>
  <c r="B380" i="9"/>
  <c r="B381" i="9"/>
  <c r="B382" i="9"/>
  <c r="B383" i="9"/>
  <c r="B384" i="9"/>
  <c r="B385" i="9"/>
  <c r="B386" i="9"/>
  <c r="B387" i="9"/>
  <c r="B388" i="9"/>
  <c r="B389" i="9"/>
  <c r="B390" i="9"/>
  <c r="B391" i="9"/>
  <c r="B392" i="9"/>
  <c r="B393" i="9"/>
  <c r="B394" i="9"/>
  <c r="B395" i="9"/>
  <c r="B396" i="9"/>
  <c r="B397" i="9"/>
  <c r="B398" i="9"/>
  <c r="B399" i="9"/>
  <c r="B400" i="9"/>
  <c r="B401" i="9"/>
  <c r="B402" i="9"/>
  <c r="B403" i="9"/>
  <c r="B404" i="9"/>
  <c r="B405" i="9"/>
  <c r="B406" i="9"/>
  <c r="B407" i="9"/>
  <c r="B408" i="9"/>
  <c r="B409" i="9"/>
  <c r="B410" i="9"/>
  <c r="B411" i="9"/>
  <c r="B412" i="9"/>
  <c r="B413" i="9"/>
  <c r="B414" i="9"/>
  <c r="B415" i="9"/>
  <c r="B416" i="9"/>
  <c r="B417" i="9"/>
  <c r="B418" i="9"/>
  <c r="B419" i="9"/>
  <c r="B420" i="9"/>
  <c r="B421" i="9"/>
  <c r="B422" i="9"/>
  <c r="B423" i="9"/>
  <c r="B424" i="9"/>
  <c r="B425" i="9"/>
  <c r="B426" i="9"/>
  <c r="B427" i="9"/>
  <c r="B428" i="9"/>
  <c r="B429" i="9"/>
  <c r="B430" i="9"/>
  <c r="B431" i="9"/>
  <c r="B432" i="9"/>
  <c r="B433" i="9"/>
  <c r="B434" i="9"/>
  <c r="B435" i="9"/>
  <c r="B436" i="9"/>
  <c r="B437" i="9"/>
  <c r="B438" i="9"/>
  <c r="B439" i="9"/>
  <c r="B440" i="9"/>
  <c r="B441" i="9"/>
  <c r="B442" i="9"/>
  <c r="B443" i="9"/>
  <c r="B444" i="9"/>
  <c r="B445" i="9"/>
  <c r="B446" i="9"/>
  <c r="B447" i="9"/>
  <c r="B448" i="9"/>
  <c r="B449" i="9"/>
  <c r="B450" i="9"/>
  <c r="B451" i="9"/>
  <c r="B452" i="9"/>
  <c r="B453" i="9"/>
  <c r="B454" i="9"/>
  <c r="B455" i="9"/>
  <c r="B456" i="9"/>
  <c r="B457" i="9"/>
  <c r="B458" i="9"/>
  <c r="B459" i="9"/>
  <c r="B460" i="9"/>
  <c r="B461" i="9"/>
  <c r="B462" i="9"/>
  <c r="B463" i="9"/>
  <c r="B464" i="9"/>
  <c r="B465" i="9"/>
  <c r="B466" i="9"/>
  <c r="B467" i="9"/>
  <c r="B468" i="9"/>
  <c r="B469" i="9"/>
  <c r="B470" i="9"/>
  <c r="B471" i="9"/>
  <c r="B472" i="9"/>
  <c r="B473" i="9"/>
  <c r="B474" i="9"/>
  <c r="B475" i="9"/>
  <c r="B476" i="9"/>
  <c r="B477" i="9"/>
  <c r="B478" i="9"/>
  <c r="B479" i="9"/>
  <c r="B480" i="9"/>
  <c r="B481" i="9"/>
  <c r="B482" i="9"/>
  <c r="B483" i="9"/>
  <c r="B484" i="9"/>
  <c r="B485" i="9"/>
  <c r="B486" i="9"/>
  <c r="B487" i="9"/>
  <c r="B488" i="9"/>
  <c r="B489" i="9"/>
  <c r="B490" i="9"/>
  <c r="B491" i="9"/>
  <c r="B492" i="9"/>
  <c r="B493" i="9"/>
  <c r="B494" i="9"/>
  <c r="B495" i="9"/>
  <c r="B496" i="9"/>
  <c r="B497" i="9"/>
  <c r="B498" i="9"/>
  <c r="B499" i="9"/>
  <c r="B500" i="9"/>
  <c r="B501" i="9"/>
  <c r="B502" i="9"/>
  <c r="B503" i="9"/>
  <c r="B504" i="9"/>
  <c r="B505" i="9"/>
  <c r="B506" i="9"/>
  <c r="B507" i="9"/>
  <c r="B508" i="9"/>
  <c r="B509" i="9"/>
  <c r="B510" i="9"/>
  <c r="B511" i="9"/>
  <c r="B512" i="9"/>
  <c r="B513" i="9"/>
  <c r="B514" i="9"/>
  <c r="B515" i="9"/>
  <c r="B516" i="9"/>
  <c r="B517" i="9"/>
  <c r="B518" i="9"/>
  <c r="B519" i="9"/>
  <c r="B520" i="9"/>
  <c r="B521" i="9"/>
  <c r="B522" i="9"/>
  <c r="B523" i="9"/>
  <c r="B524" i="9"/>
  <c r="B525" i="9"/>
  <c r="B526" i="9"/>
  <c r="B527" i="9"/>
  <c r="B528" i="9"/>
  <c r="B529" i="9"/>
  <c r="B530" i="9"/>
  <c r="B531" i="9"/>
  <c r="B532" i="9"/>
  <c r="B533" i="9"/>
  <c r="B534" i="9"/>
  <c r="B535" i="9"/>
  <c r="B536" i="9"/>
  <c r="B537" i="9"/>
  <c r="B538" i="9"/>
  <c r="B539" i="9"/>
  <c r="B540" i="9"/>
  <c r="B541" i="9"/>
  <c r="B542" i="9"/>
  <c r="B543" i="9"/>
  <c r="B544" i="9"/>
  <c r="B545" i="9"/>
  <c r="B546" i="9"/>
  <c r="B547" i="9"/>
  <c r="B548" i="9"/>
  <c r="B549" i="9"/>
  <c r="B550" i="9"/>
  <c r="B551" i="9"/>
  <c r="B552" i="9"/>
  <c r="B553" i="9"/>
  <c r="B554" i="9"/>
  <c r="B555" i="9"/>
  <c r="B556" i="9"/>
  <c r="B557" i="9"/>
  <c r="B558" i="9"/>
  <c r="B559" i="9"/>
  <c r="B560" i="9"/>
  <c r="B561" i="9"/>
  <c r="B562" i="9"/>
  <c r="B563" i="9"/>
  <c r="B564" i="9"/>
  <c r="B565" i="9"/>
  <c r="B566" i="9"/>
  <c r="B567" i="9"/>
  <c r="B568" i="9"/>
  <c r="B569" i="9"/>
  <c r="B570" i="9"/>
  <c r="B571" i="9"/>
  <c r="B572" i="9"/>
  <c r="B573" i="9"/>
  <c r="B574" i="9"/>
  <c r="B575" i="9"/>
  <c r="B576" i="9"/>
  <c r="B577" i="9"/>
  <c r="B578" i="9"/>
  <c r="B579" i="9"/>
  <c r="B580" i="9"/>
  <c r="B581" i="9"/>
  <c r="B582" i="9"/>
  <c r="B583" i="9"/>
  <c r="B584" i="9"/>
  <c r="B585" i="9"/>
  <c r="B586" i="9"/>
  <c r="B587" i="9"/>
  <c r="B588" i="9"/>
  <c r="B589" i="9"/>
  <c r="B590" i="9"/>
  <c r="B591" i="9"/>
  <c r="B592" i="9"/>
  <c r="B593" i="9"/>
  <c r="B594" i="9"/>
  <c r="B595" i="9"/>
  <c r="B596" i="9"/>
  <c r="B597" i="9"/>
  <c r="B598" i="9"/>
  <c r="B599" i="9"/>
  <c r="B600" i="9"/>
  <c r="B601" i="9"/>
  <c r="B602" i="9"/>
  <c r="B603" i="9"/>
  <c r="B604" i="9"/>
  <c r="B605" i="9"/>
  <c r="B606" i="9"/>
  <c r="B607" i="9"/>
  <c r="B608" i="9"/>
  <c r="B609" i="9"/>
  <c r="B610" i="9"/>
  <c r="B611" i="9"/>
  <c r="B612" i="9"/>
  <c r="B613" i="9"/>
  <c r="B614" i="9"/>
  <c r="B615" i="9"/>
  <c r="B616" i="9"/>
  <c r="B617" i="9"/>
  <c r="B618" i="9"/>
  <c r="B619" i="9"/>
  <c r="B620" i="9"/>
  <c r="B621" i="9"/>
  <c r="B622" i="9"/>
  <c r="B623" i="9"/>
  <c r="B624" i="9"/>
  <c r="B625" i="9"/>
  <c r="B626" i="9"/>
  <c r="B627" i="9"/>
  <c r="B628" i="9"/>
  <c r="B629" i="9"/>
  <c r="B630" i="9"/>
  <c r="B631" i="9"/>
  <c r="B632" i="9"/>
  <c r="B633" i="9"/>
  <c r="B634" i="9"/>
  <c r="B635" i="9"/>
  <c r="B636" i="9"/>
  <c r="B637" i="9"/>
  <c r="B638" i="9"/>
  <c r="B639" i="9"/>
  <c r="B640" i="9"/>
  <c r="B641" i="9"/>
  <c r="B642" i="9"/>
  <c r="B643" i="9"/>
  <c r="B644" i="9"/>
  <c r="B645" i="9"/>
  <c r="B646" i="9"/>
  <c r="B647" i="9"/>
  <c r="B648" i="9"/>
  <c r="B649" i="9"/>
  <c r="B650" i="9"/>
  <c r="B651" i="9"/>
  <c r="B652" i="9"/>
  <c r="B653" i="9"/>
  <c r="B654" i="9"/>
  <c r="B655" i="9"/>
  <c r="B656" i="9"/>
  <c r="B657" i="9"/>
  <c r="B658" i="9"/>
  <c r="B659" i="9"/>
  <c r="B660" i="9"/>
  <c r="B661" i="9"/>
  <c r="B662" i="9"/>
  <c r="B663" i="9"/>
  <c r="B664" i="9"/>
  <c r="B665" i="9"/>
  <c r="B666" i="9"/>
  <c r="B667" i="9"/>
  <c r="B668" i="9"/>
  <c r="B669" i="9"/>
  <c r="B670" i="9"/>
  <c r="B671" i="9"/>
  <c r="B672" i="9"/>
  <c r="B673" i="9"/>
  <c r="B674" i="9"/>
  <c r="B675" i="9"/>
  <c r="B676" i="9"/>
  <c r="B677" i="9"/>
  <c r="B678" i="9"/>
  <c r="B679" i="9"/>
  <c r="B680" i="9"/>
  <c r="B681" i="9"/>
  <c r="B682" i="9"/>
  <c r="B683" i="9"/>
  <c r="B684" i="9"/>
  <c r="B685" i="9"/>
  <c r="B686" i="9"/>
  <c r="B687" i="9"/>
  <c r="B688" i="9"/>
  <c r="B689" i="9"/>
  <c r="B690" i="9"/>
  <c r="B691" i="9"/>
  <c r="B692" i="9"/>
  <c r="B693" i="9"/>
  <c r="B694" i="9"/>
  <c r="B695" i="9"/>
  <c r="B696" i="9"/>
  <c r="B697" i="9"/>
  <c r="B698" i="9"/>
  <c r="B699" i="9"/>
  <c r="B700" i="9"/>
  <c r="B701" i="9"/>
  <c r="B702" i="9"/>
  <c r="B703" i="9"/>
  <c r="B704" i="9"/>
  <c r="B705" i="9"/>
  <c r="B706" i="9"/>
  <c r="B707" i="9"/>
  <c r="B708" i="9"/>
  <c r="B709" i="9"/>
  <c r="B710" i="9"/>
  <c r="B711" i="9"/>
  <c r="B712" i="9"/>
  <c r="B713" i="9"/>
  <c r="B714" i="9"/>
  <c r="B715" i="9"/>
  <c r="B716" i="9"/>
  <c r="B717" i="9"/>
  <c r="B718" i="9"/>
  <c r="B719" i="9"/>
  <c r="B720" i="9"/>
  <c r="B721" i="9"/>
  <c r="B722" i="9"/>
  <c r="B723" i="9"/>
  <c r="B724" i="9"/>
  <c r="B725" i="9"/>
  <c r="B726" i="9"/>
  <c r="B727" i="9"/>
  <c r="B728" i="9"/>
  <c r="B729" i="9"/>
  <c r="B730" i="9"/>
  <c r="B731" i="9"/>
  <c r="B732" i="9"/>
  <c r="B733" i="9"/>
  <c r="B734" i="9"/>
  <c r="B735" i="9"/>
  <c r="B736" i="9"/>
  <c r="B737" i="9"/>
  <c r="B738" i="9"/>
  <c r="B739" i="9"/>
  <c r="B740" i="9"/>
  <c r="B741" i="9"/>
  <c r="B742" i="9"/>
  <c r="B743" i="9"/>
  <c r="B744" i="9"/>
  <c r="B745" i="9"/>
  <c r="B746" i="9"/>
  <c r="B747" i="9"/>
  <c r="B748" i="9"/>
  <c r="B749" i="9"/>
  <c r="B750" i="9"/>
  <c r="B751" i="9"/>
  <c r="B752" i="9"/>
  <c r="B753" i="9"/>
  <c r="B754" i="9"/>
  <c r="B755" i="9"/>
  <c r="B756" i="9"/>
  <c r="B757" i="9"/>
  <c r="B758" i="9"/>
  <c r="B759" i="9"/>
  <c r="B760" i="9"/>
  <c r="B761" i="9"/>
  <c r="B762" i="9"/>
  <c r="B763" i="9"/>
  <c r="B764" i="9"/>
  <c r="B765" i="9"/>
  <c r="B766" i="9"/>
  <c r="B767" i="9"/>
  <c r="B768" i="9"/>
  <c r="B769" i="9"/>
  <c r="B770" i="9"/>
  <c r="B771" i="9"/>
  <c r="B772" i="9"/>
  <c r="B773" i="9"/>
  <c r="B774" i="9"/>
  <c r="B775" i="9"/>
  <c r="B776" i="9"/>
  <c r="B777" i="9"/>
  <c r="B778" i="9"/>
  <c r="B779" i="9"/>
  <c r="B780" i="9"/>
  <c r="B781" i="9"/>
  <c r="B782" i="9"/>
  <c r="B783" i="9"/>
  <c r="B784" i="9"/>
  <c r="B785" i="9"/>
  <c r="B786" i="9"/>
  <c r="B787" i="9"/>
  <c r="B788" i="9"/>
  <c r="B789" i="9"/>
  <c r="B790" i="9"/>
  <c r="B791" i="9"/>
  <c r="B792" i="9"/>
  <c r="B793" i="9"/>
  <c r="B794" i="9"/>
  <c r="B795" i="9"/>
  <c r="B796" i="9"/>
  <c r="B797" i="9"/>
  <c r="B798" i="9"/>
  <c r="B799" i="9"/>
  <c r="B800" i="9"/>
  <c r="B801" i="9"/>
  <c r="B802" i="9"/>
  <c r="B803" i="9"/>
  <c r="B804" i="9"/>
  <c r="B805" i="9"/>
  <c r="B806" i="9"/>
  <c r="B807" i="9"/>
  <c r="B808" i="9"/>
  <c r="B809" i="9"/>
  <c r="B810" i="9"/>
  <c r="B811" i="9"/>
  <c r="B812" i="9"/>
  <c r="B813" i="9"/>
  <c r="B814" i="9"/>
  <c r="B815" i="9"/>
  <c r="B816" i="9"/>
  <c r="B817" i="9"/>
  <c r="B818" i="9"/>
  <c r="B819" i="9"/>
  <c r="B820" i="9"/>
  <c r="B821" i="9"/>
  <c r="B822" i="9"/>
  <c r="B823" i="9"/>
  <c r="B824" i="9"/>
  <c r="B825" i="9"/>
  <c r="B826" i="9"/>
  <c r="B827" i="9"/>
  <c r="B828" i="9"/>
  <c r="B829" i="9"/>
  <c r="B830" i="9"/>
  <c r="B831" i="9"/>
  <c r="B832" i="9"/>
  <c r="B833" i="9"/>
  <c r="B834" i="9"/>
  <c r="B835" i="9"/>
  <c r="B836" i="9"/>
  <c r="B837" i="9"/>
  <c r="B838" i="9"/>
  <c r="B839" i="9"/>
  <c r="B840" i="9"/>
  <c r="B841" i="9"/>
  <c r="B842" i="9"/>
  <c r="B843" i="9"/>
  <c r="B844" i="9"/>
  <c r="B845" i="9"/>
  <c r="B846" i="9"/>
  <c r="B847" i="9"/>
  <c r="B848" i="9"/>
  <c r="B849" i="9"/>
  <c r="B850" i="9"/>
  <c r="B851" i="9"/>
  <c r="B852" i="9"/>
  <c r="B853" i="9"/>
  <c r="B854" i="9"/>
  <c r="B855" i="9"/>
  <c r="B856" i="9"/>
  <c r="B857" i="9"/>
  <c r="B858" i="9"/>
  <c r="B859" i="9"/>
  <c r="B860" i="9"/>
  <c r="B861" i="9"/>
  <c r="B862" i="9"/>
  <c r="B863" i="9"/>
  <c r="B864" i="9"/>
  <c r="B865" i="9"/>
  <c r="B866" i="9"/>
  <c r="B867" i="9"/>
  <c r="B868" i="9"/>
  <c r="B869" i="9"/>
  <c r="B870" i="9"/>
  <c r="B871" i="9"/>
  <c r="B872" i="9"/>
  <c r="B873" i="9"/>
  <c r="B874" i="9"/>
  <c r="B875" i="9"/>
  <c r="B876" i="9"/>
  <c r="B877" i="9"/>
  <c r="B878" i="9"/>
  <c r="B879" i="9"/>
  <c r="B880" i="9"/>
  <c r="B881" i="9"/>
  <c r="B882" i="9"/>
  <c r="B883" i="9"/>
  <c r="B884" i="9"/>
  <c r="B885" i="9"/>
  <c r="B886" i="9"/>
  <c r="B887" i="9"/>
  <c r="B888" i="9"/>
  <c r="B889" i="9"/>
  <c r="B890" i="9"/>
  <c r="B891" i="9"/>
  <c r="B892" i="9"/>
  <c r="B893" i="9"/>
  <c r="B894" i="9"/>
  <c r="B895" i="9"/>
  <c r="B896" i="9"/>
  <c r="B897" i="9"/>
  <c r="B898" i="9"/>
  <c r="B899" i="9"/>
  <c r="B900" i="9"/>
  <c r="B901" i="9"/>
  <c r="B902" i="9"/>
  <c r="B903" i="9"/>
  <c r="B904" i="9"/>
  <c r="B905" i="9"/>
  <c r="B906" i="9"/>
  <c r="B907" i="9"/>
  <c r="B908" i="9"/>
  <c r="B909" i="9"/>
  <c r="B910" i="9"/>
  <c r="B911" i="9"/>
  <c r="B912" i="9"/>
  <c r="B913" i="9"/>
  <c r="B914" i="9"/>
  <c r="B915" i="9"/>
  <c r="B916" i="9"/>
  <c r="B917" i="9"/>
  <c r="B918" i="9"/>
  <c r="B919" i="9"/>
  <c r="B920" i="9"/>
  <c r="B921" i="9"/>
  <c r="B922" i="9"/>
  <c r="B923" i="9"/>
  <c r="B924" i="9"/>
  <c r="B925" i="9"/>
  <c r="B926" i="9"/>
  <c r="B927" i="9"/>
  <c r="B928" i="9"/>
  <c r="B929" i="9"/>
  <c r="B930" i="9"/>
  <c r="B931" i="9"/>
  <c r="B932" i="9"/>
  <c r="B933" i="9"/>
  <c r="B934" i="9"/>
  <c r="B935" i="9"/>
  <c r="B936" i="9"/>
  <c r="B937" i="9"/>
  <c r="B938" i="9"/>
  <c r="B939" i="9"/>
  <c r="B940" i="9"/>
  <c r="B941" i="9"/>
  <c r="B942" i="9"/>
  <c r="B943" i="9"/>
  <c r="B944" i="9"/>
  <c r="B945" i="9"/>
  <c r="B946" i="9"/>
  <c r="B947" i="9"/>
  <c r="B948" i="9"/>
  <c r="B949" i="9"/>
  <c r="B950" i="9"/>
  <c r="B951" i="9"/>
  <c r="B952" i="9"/>
  <c r="B953" i="9"/>
  <c r="B954" i="9"/>
  <c r="B955" i="9"/>
  <c r="B956" i="9"/>
  <c r="B957" i="9"/>
  <c r="B958" i="9"/>
  <c r="B959" i="9"/>
  <c r="B960" i="9"/>
  <c r="B961" i="9"/>
  <c r="B962" i="9"/>
  <c r="B963" i="9"/>
  <c r="B964" i="9"/>
  <c r="B965" i="9"/>
  <c r="B966" i="9"/>
  <c r="B967" i="9"/>
  <c r="B968" i="9"/>
  <c r="B969" i="9"/>
  <c r="B970" i="9"/>
  <c r="B971" i="9"/>
  <c r="B972" i="9"/>
  <c r="B973" i="9"/>
  <c r="B974" i="9"/>
  <c r="B975" i="9"/>
  <c r="B976" i="9"/>
  <c r="B977" i="9"/>
  <c r="B978" i="9"/>
  <c r="B979" i="9"/>
  <c r="B980" i="9"/>
  <c r="B981" i="9"/>
  <c r="B982" i="9"/>
  <c r="B983" i="9"/>
  <c r="B984" i="9"/>
  <c r="B985" i="9"/>
  <c r="B986" i="9"/>
  <c r="B987" i="9"/>
  <c r="B988" i="9"/>
  <c r="B989" i="9"/>
  <c r="B990" i="9"/>
  <c r="B991" i="9"/>
  <c r="B992" i="9"/>
  <c r="B993" i="9"/>
  <c r="B994" i="9"/>
  <c r="B995" i="9"/>
  <c r="B996" i="9"/>
  <c r="B997" i="9"/>
  <c r="B998" i="9"/>
  <c r="B999" i="9"/>
  <c r="B1000" i="9"/>
  <c r="B1001" i="9"/>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332" i="2"/>
  <c r="N333" i="2"/>
  <c r="N334" i="2"/>
  <c r="N335" i="2"/>
  <c r="N336" i="2"/>
  <c r="N337" i="2"/>
  <c r="N338" i="2"/>
  <c r="N339" i="2"/>
  <c r="N340" i="2"/>
  <c r="N341" i="2"/>
  <c r="N342" i="2"/>
  <c r="N343" i="2"/>
  <c r="N344" i="2"/>
  <c r="N345" i="2"/>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N403" i="2"/>
  <c r="N404" i="2"/>
  <c r="N405" i="2"/>
  <c r="N406" i="2"/>
  <c r="N407" i="2"/>
  <c r="N408" i="2"/>
  <c r="N409" i="2"/>
  <c r="N410" i="2"/>
  <c r="N411" i="2"/>
  <c r="N412" i="2"/>
  <c r="N413" i="2"/>
  <c r="N414" i="2"/>
  <c r="N415" i="2"/>
  <c r="N416" i="2"/>
  <c r="N417" i="2"/>
  <c r="N418" i="2"/>
  <c r="N419" i="2"/>
  <c r="N420" i="2"/>
  <c r="N421" i="2"/>
  <c r="N422" i="2"/>
  <c r="N423" i="2"/>
  <c r="N424" i="2"/>
  <c r="N425" i="2"/>
  <c r="N426" i="2"/>
  <c r="N427" i="2"/>
  <c r="N428" i="2"/>
  <c r="N429" i="2"/>
  <c r="N430" i="2"/>
  <c r="N431" i="2"/>
  <c r="N432" i="2"/>
  <c r="N433" i="2"/>
  <c r="N434" i="2"/>
  <c r="N435" i="2"/>
  <c r="N436" i="2"/>
  <c r="N437" i="2"/>
  <c r="N438" i="2"/>
  <c r="N439" i="2"/>
  <c r="N440" i="2"/>
  <c r="N441" i="2"/>
  <c r="N442" i="2"/>
  <c r="N443" i="2"/>
  <c r="N444" i="2"/>
  <c r="N445" i="2"/>
  <c r="N446" i="2"/>
  <c r="N447" i="2"/>
  <c r="N448" i="2"/>
  <c r="N449" i="2"/>
  <c r="N450" i="2"/>
  <c r="N451" i="2"/>
  <c r="N452" i="2"/>
  <c r="N453" i="2"/>
  <c r="N454" i="2"/>
  <c r="N455" i="2"/>
  <c r="N456" i="2"/>
  <c r="N457" i="2"/>
  <c r="N458" i="2"/>
  <c r="N459" i="2"/>
  <c r="N460" i="2"/>
  <c r="N461" i="2"/>
  <c r="N462" i="2"/>
  <c r="N463" i="2"/>
  <c r="N464" i="2"/>
  <c r="N465" i="2"/>
  <c r="N466" i="2"/>
  <c r="N467" i="2"/>
  <c r="N468" i="2"/>
  <c r="N469" i="2"/>
  <c r="N470" i="2"/>
  <c r="N471" i="2"/>
  <c r="N472" i="2"/>
  <c r="N473" i="2"/>
  <c r="N474" i="2"/>
  <c r="N475" i="2"/>
  <c r="N476" i="2"/>
  <c r="N477" i="2"/>
  <c r="N478" i="2"/>
  <c r="N479" i="2"/>
  <c r="N480" i="2"/>
  <c r="N481" i="2"/>
  <c r="N482" i="2"/>
  <c r="N483" i="2"/>
  <c r="N484" i="2"/>
  <c r="N485" i="2"/>
  <c r="N486" i="2"/>
  <c r="N487" i="2"/>
  <c r="N488" i="2"/>
  <c r="N489" i="2"/>
  <c r="N490" i="2"/>
  <c r="N491" i="2"/>
  <c r="N492" i="2"/>
  <c r="N493" i="2"/>
  <c r="N494" i="2"/>
  <c r="N495" i="2"/>
  <c r="N496" i="2"/>
  <c r="N497" i="2"/>
  <c r="N498" i="2"/>
  <c r="N499" i="2"/>
  <c r="N500" i="2"/>
  <c r="N501" i="2"/>
  <c r="N502" i="2"/>
  <c r="N503" i="2"/>
  <c r="N504" i="2"/>
  <c r="N505" i="2"/>
  <c r="N506" i="2"/>
  <c r="N507" i="2"/>
  <c r="N508" i="2"/>
  <c r="N509" i="2"/>
  <c r="N510" i="2"/>
  <c r="N511" i="2"/>
  <c r="N512" i="2"/>
  <c r="N513" i="2"/>
  <c r="N514" i="2"/>
  <c r="N515" i="2"/>
  <c r="N516" i="2"/>
  <c r="N517" i="2"/>
  <c r="N518" i="2"/>
  <c r="N519" i="2"/>
  <c r="N520" i="2"/>
  <c r="N521" i="2"/>
  <c r="N522" i="2"/>
  <c r="N523" i="2"/>
  <c r="N524" i="2"/>
  <c r="N525" i="2"/>
  <c r="N526" i="2"/>
  <c r="N527" i="2"/>
  <c r="N528" i="2"/>
  <c r="N529" i="2"/>
  <c r="N530" i="2"/>
  <c r="N531" i="2"/>
  <c r="N532" i="2"/>
  <c r="N533" i="2"/>
  <c r="N534" i="2"/>
  <c r="N535" i="2"/>
  <c r="N536" i="2"/>
  <c r="N537" i="2"/>
  <c r="N538" i="2"/>
  <c r="N539" i="2"/>
  <c r="N540" i="2"/>
  <c r="N541" i="2"/>
  <c r="N542" i="2"/>
  <c r="N543" i="2"/>
  <c r="N544" i="2"/>
  <c r="N545" i="2"/>
  <c r="N546" i="2"/>
  <c r="N547" i="2"/>
  <c r="N548" i="2"/>
  <c r="N549" i="2"/>
  <c r="N550" i="2"/>
  <c r="N551" i="2"/>
  <c r="N552" i="2"/>
  <c r="N553" i="2"/>
  <c r="N554" i="2"/>
  <c r="N555" i="2"/>
  <c r="N556" i="2"/>
  <c r="N557" i="2"/>
  <c r="N558" i="2"/>
  <c r="N559" i="2"/>
  <c r="N560" i="2"/>
  <c r="N561" i="2"/>
  <c r="N562" i="2"/>
  <c r="N563" i="2"/>
  <c r="N564" i="2"/>
  <c r="N565" i="2"/>
  <c r="N566" i="2"/>
  <c r="N567" i="2"/>
  <c r="N568" i="2"/>
  <c r="N569" i="2"/>
  <c r="N570" i="2"/>
  <c r="N571" i="2"/>
  <c r="N572" i="2"/>
  <c r="N573" i="2"/>
  <c r="N574" i="2"/>
  <c r="N575" i="2"/>
  <c r="N576" i="2"/>
  <c r="N577" i="2"/>
  <c r="N578" i="2"/>
  <c r="N579" i="2"/>
  <c r="N580" i="2"/>
  <c r="N581" i="2"/>
  <c r="N582" i="2"/>
  <c r="N583" i="2"/>
  <c r="N584" i="2"/>
  <c r="N585" i="2"/>
  <c r="N586" i="2"/>
  <c r="N587" i="2"/>
  <c r="N588" i="2"/>
  <c r="N589" i="2"/>
  <c r="N590" i="2"/>
  <c r="N591" i="2"/>
  <c r="N592" i="2"/>
  <c r="N593" i="2"/>
  <c r="N594" i="2"/>
  <c r="N595" i="2"/>
  <c r="N596" i="2"/>
  <c r="N597" i="2"/>
  <c r="N598" i="2"/>
  <c r="N599" i="2"/>
  <c r="N600" i="2"/>
  <c r="N601" i="2"/>
  <c r="N602" i="2"/>
  <c r="N603" i="2"/>
  <c r="N604" i="2"/>
  <c r="N605" i="2"/>
  <c r="N606" i="2"/>
  <c r="N607" i="2"/>
  <c r="N608" i="2"/>
  <c r="N609" i="2"/>
  <c r="N610" i="2"/>
  <c r="N611" i="2"/>
  <c r="N612" i="2"/>
  <c r="N613" i="2"/>
  <c r="N614" i="2"/>
  <c r="N615" i="2"/>
  <c r="N616" i="2"/>
  <c r="N617" i="2"/>
  <c r="N618" i="2"/>
  <c r="N619" i="2"/>
  <c r="N620" i="2"/>
  <c r="N621" i="2"/>
  <c r="N622" i="2"/>
  <c r="N623" i="2"/>
  <c r="N624" i="2"/>
  <c r="N625" i="2"/>
  <c r="N626" i="2"/>
  <c r="N627" i="2"/>
  <c r="N628" i="2"/>
  <c r="N629" i="2"/>
  <c r="N630" i="2"/>
  <c r="N631" i="2"/>
  <c r="N632" i="2"/>
  <c r="N633" i="2"/>
  <c r="N634" i="2"/>
  <c r="N635" i="2"/>
  <c r="N636" i="2"/>
  <c r="N637" i="2"/>
  <c r="N638" i="2"/>
  <c r="N639" i="2"/>
  <c r="N640" i="2"/>
  <c r="N641" i="2"/>
  <c r="N642" i="2"/>
  <c r="N643" i="2"/>
  <c r="N644" i="2"/>
  <c r="N645" i="2"/>
  <c r="N646" i="2"/>
  <c r="N647" i="2"/>
  <c r="N648" i="2"/>
  <c r="N649" i="2"/>
  <c r="N650" i="2"/>
  <c r="N651" i="2"/>
  <c r="N652" i="2"/>
  <c r="N653" i="2"/>
  <c r="N654" i="2"/>
  <c r="N655" i="2"/>
  <c r="N656" i="2"/>
  <c r="N657" i="2"/>
  <c r="N658" i="2"/>
  <c r="N659" i="2"/>
  <c r="N660" i="2"/>
  <c r="N661" i="2"/>
  <c r="N662" i="2"/>
  <c r="N663" i="2"/>
  <c r="N664" i="2"/>
  <c r="N665" i="2"/>
  <c r="N666" i="2"/>
  <c r="N667" i="2"/>
  <c r="N668" i="2"/>
  <c r="N669" i="2"/>
  <c r="N670" i="2"/>
  <c r="N671" i="2"/>
  <c r="N672" i="2"/>
  <c r="N673" i="2"/>
  <c r="N674" i="2"/>
  <c r="N675" i="2"/>
  <c r="N676" i="2"/>
  <c r="N677" i="2"/>
  <c r="N678" i="2"/>
  <c r="N679" i="2"/>
  <c r="N680" i="2"/>
  <c r="N681" i="2"/>
  <c r="N682" i="2"/>
  <c r="N683" i="2"/>
  <c r="N684" i="2"/>
  <c r="N685" i="2"/>
  <c r="N686" i="2"/>
  <c r="N687" i="2"/>
  <c r="N688" i="2"/>
  <c r="N689" i="2"/>
  <c r="N690" i="2"/>
  <c r="N691" i="2"/>
  <c r="N692" i="2"/>
  <c r="N693" i="2"/>
  <c r="N694" i="2"/>
  <c r="N695" i="2"/>
  <c r="N696" i="2"/>
  <c r="N697" i="2"/>
  <c r="N698" i="2"/>
  <c r="N699" i="2"/>
  <c r="N700" i="2"/>
  <c r="N701" i="2"/>
  <c r="N702" i="2"/>
  <c r="N703" i="2"/>
  <c r="N704" i="2"/>
  <c r="N705" i="2"/>
  <c r="N706" i="2"/>
  <c r="N707" i="2"/>
  <c r="N708" i="2"/>
  <c r="N709" i="2"/>
  <c r="N710" i="2"/>
  <c r="N711" i="2"/>
  <c r="N712" i="2"/>
  <c r="N713" i="2"/>
  <c r="N714" i="2"/>
  <c r="N715" i="2"/>
  <c r="N716" i="2"/>
  <c r="N717" i="2"/>
  <c r="N718" i="2"/>
  <c r="N719" i="2"/>
  <c r="N720" i="2"/>
  <c r="N721" i="2"/>
  <c r="N722" i="2"/>
  <c r="N723" i="2"/>
  <c r="N724" i="2"/>
  <c r="N725" i="2"/>
  <c r="N726" i="2"/>
  <c r="N727" i="2"/>
  <c r="N728" i="2"/>
  <c r="N729" i="2"/>
  <c r="N730" i="2"/>
  <c r="N731" i="2"/>
  <c r="N732" i="2"/>
  <c r="N733" i="2"/>
  <c r="N734" i="2"/>
  <c r="N735" i="2"/>
  <c r="N736" i="2"/>
  <c r="N737" i="2"/>
  <c r="N738" i="2"/>
  <c r="N739" i="2"/>
  <c r="N740" i="2"/>
  <c r="N741" i="2"/>
  <c r="N742" i="2"/>
  <c r="N743" i="2"/>
  <c r="N744" i="2"/>
  <c r="N745" i="2"/>
  <c r="N746" i="2"/>
  <c r="N747" i="2"/>
  <c r="N748" i="2"/>
  <c r="N749" i="2"/>
  <c r="N750" i="2"/>
  <c r="N751" i="2"/>
  <c r="N752" i="2"/>
  <c r="N753" i="2"/>
  <c r="N754" i="2"/>
  <c r="N755" i="2"/>
  <c r="N756" i="2"/>
  <c r="N757" i="2"/>
  <c r="N758" i="2"/>
  <c r="N759" i="2"/>
  <c r="N760" i="2"/>
  <c r="N761" i="2"/>
  <c r="N762" i="2"/>
  <c r="N763" i="2"/>
  <c r="N764" i="2"/>
  <c r="N765" i="2"/>
  <c r="N766" i="2"/>
  <c r="N767" i="2"/>
  <c r="N768" i="2"/>
  <c r="N769" i="2"/>
  <c r="N770" i="2"/>
  <c r="N771" i="2"/>
  <c r="N772" i="2"/>
  <c r="N773" i="2"/>
  <c r="N774" i="2"/>
  <c r="N775" i="2"/>
  <c r="N776" i="2"/>
  <c r="N777" i="2"/>
  <c r="N778" i="2"/>
  <c r="N779" i="2"/>
  <c r="N780" i="2"/>
  <c r="N781" i="2"/>
  <c r="N782" i="2"/>
  <c r="N783" i="2"/>
  <c r="N784" i="2"/>
  <c r="N785" i="2"/>
  <c r="N786" i="2"/>
  <c r="N787" i="2"/>
  <c r="N788" i="2"/>
  <c r="N789" i="2"/>
  <c r="N790" i="2"/>
  <c r="N791" i="2"/>
  <c r="N792" i="2"/>
  <c r="N793" i="2"/>
  <c r="N794" i="2"/>
  <c r="N795" i="2"/>
  <c r="N796" i="2"/>
  <c r="N797" i="2"/>
  <c r="N798" i="2"/>
  <c r="N799" i="2"/>
  <c r="N800" i="2"/>
  <c r="N801" i="2"/>
  <c r="N802" i="2"/>
  <c r="N803" i="2"/>
  <c r="N804" i="2"/>
  <c r="N805" i="2"/>
  <c r="N806" i="2"/>
  <c r="N807" i="2"/>
  <c r="N808" i="2"/>
  <c r="N809" i="2"/>
  <c r="N810" i="2"/>
  <c r="N811" i="2"/>
  <c r="N812" i="2"/>
  <c r="N813" i="2"/>
  <c r="N814" i="2"/>
  <c r="N815" i="2"/>
  <c r="N816" i="2"/>
  <c r="N817" i="2"/>
  <c r="N818" i="2"/>
  <c r="N819" i="2"/>
  <c r="N820" i="2"/>
  <c r="N821" i="2"/>
  <c r="N822" i="2"/>
  <c r="N823" i="2"/>
  <c r="N824" i="2"/>
  <c r="N825" i="2"/>
  <c r="N826" i="2"/>
  <c r="N827" i="2"/>
  <c r="N828" i="2"/>
  <c r="N829" i="2"/>
  <c r="N830" i="2"/>
  <c r="N831" i="2"/>
  <c r="N832" i="2"/>
  <c r="N833" i="2"/>
  <c r="N834" i="2"/>
  <c r="N835" i="2"/>
  <c r="N836" i="2"/>
  <c r="N837" i="2"/>
  <c r="N838" i="2"/>
  <c r="N839" i="2"/>
  <c r="N840" i="2"/>
  <c r="N841" i="2"/>
  <c r="N842" i="2"/>
  <c r="N843" i="2"/>
  <c r="N844" i="2"/>
  <c r="N845" i="2"/>
  <c r="N846" i="2"/>
  <c r="N847" i="2"/>
  <c r="N848" i="2"/>
  <c r="N849" i="2"/>
  <c r="N850" i="2"/>
  <c r="N851" i="2"/>
  <c r="N852" i="2"/>
  <c r="N853" i="2"/>
  <c r="N854" i="2"/>
  <c r="N855" i="2"/>
  <c r="N856" i="2"/>
  <c r="N857" i="2"/>
  <c r="N858" i="2"/>
  <c r="N859" i="2"/>
  <c r="N860" i="2"/>
  <c r="N861" i="2"/>
  <c r="N862" i="2"/>
  <c r="N863" i="2"/>
  <c r="N864" i="2"/>
  <c r="N865" i="2"/>
  <c r="N866" i="2"/>
  <c r="N867" i="2"/>
  <c r="N868" i="2"/>
  <c r="N869" i="2"/>
  <c r="N870" i="2"/>
  <c r="N871" i="2"/>
  <c r="N872" i="2"/>
  <c r="N873" i="2"/>
  <c r="N874" i="2"/>
  <c r="N875" i="2"/>
  <c r="N876" i="2"/>
  <c r="N877" i="2"/>
  <c r="N878" i="2"/>
  <c r="N879" i="2"/>
  <c r="N880" i="2"/>
  <c r="N881" i="2"/>
  <c r="N882" i="2"/>
  <c r="N883" i="2"/>
  <c r="N884" i="2"/>
  <c r="N885" i="2"/>
  <c r="N886" i="2"/>
  <c r="N887" i="2"/>
  <c r="N888" i="2"/>
  <c r="N889" i="2"/>
  <c r="N890" i="2"/>
  <c r="N891" i="2"/>
  <c r="N892" i="2"/>
  <c r="N893" i="2"/>
  <c r="N894" i="2"/>
  <c r="N895" i="2"/>
  <c r="N896" i="2"/>
  <c r="N897" i="2"/>
  <c r="N898" i="2"/>
  <c r="N899" i="2"/>
  <c r="N900" i="2"/>
  <c r="N901" i="2"/>
  <c r="N902" i="2"/>
  <c r="N903" i="2"/>
  <c r="N904" i="2"/>
  <c r="N905" i="2"/>
  <c r="N906" i="2"/>
  <c r="N907" i="2"/>
  <c r="N908" i="2"/>
  <c r="N909" i="2"/>
  <c r="N910" i="2"/>
  <c r="N911" i="2"/>
  <c r="N912" i="2"/>
  <c r="N913" i="2"/>
  <c r="N914" i="2"/>
  <c r="N915" i="2"/>
  <c r="N916" i="2"/>
  <c r="N917" i="2"/>
  <c r="N918" i="2"/>
  <c r="N919" i="2"/>
  <c r="N920" i="2"/>
  <c r="N921" i="2"/>
  <c r="N922" i="2"/>
  <c r="N923" i="2"/>
  <c r="N924" i="2"/>
  <c r="N925" i="2"/>
  <c r="N926" i="2"/>
  <c r="N927" i="2"/>
  <c r="N928" i="2"/>
  <c r="N929" i="2"/>
  <c r="N930" i="2"/>
  <c r="N931" i="2"/>
  <c r="N932" i="2"/>
  <c r="N933" i="2"/>
  <c r="N934" i="2"/>
  <c r="N935" i="2"/>
  <c r="N936" i="2"/>
  <c r="N937" i="2"/>
  <c r="N938" i="2"/>
  <c r="N939" i="2"/>
  <c r="N940" i="2"/>
  <c r="N941" i="2"/>
  <c r="N942" i="2"/>
  <c r="N943" i="2"/>
  <c r="N944" i="2"/>
  <c r="N945" i="2"/>
  <c r="N946" i="2"/>
  <c r="N947" i="2"/>
  <c r="N948" i="2"/>
  <c r="N949" i="2"/>
  <c r="N950" i="2"/>
  <c r="N951" i="2"/>
  <c r="N952" i="2"/>
  <c r="N953" i="2"/>
  <c r="N954" i="2"/>
  <c r="N955" i="2"/>
  <c r="N956" i="2"/>
  <c r="N957" i="2"/>
  <c r="N958" i="2"/>
  <c r="N959" i="2"/>
  <c r="N960" i="2"/>
  <c r="N961" i="2"/>
  <c r="N962" i="2"/>
  <c r="N963" i="2"/>
  <c r="N964" i="2"/>
  <c r="N965" i="2"/>
  <c r="N966" i="2"/>
  <c r="N967" i="2"/>
  <c r="N968" i="2"/>
  <c r="N969" i="2"/>
  <c r="N970" i="2"/>
  <c r="N971" i="2"/>
  <c r="N972" i="2"/>
  <c r="N973" i="2"/>
  <c r="N974" i="2"/>
  <c r="N975" i="2"/>
  <c r="N976" i="2"/>
  <c r="N977" i="2"/>
  <c r="N978" i="2"/>
  <c r="N979" i="2"/>
  <c r="N980" i="2"/>
  <c r="N981" i="2"/>
  <c r="N982" i="2"/>
  <c r="N983" i="2"/>
  <c r="N984" i="2"/>
  <c r="N985" i="2"/>
  <c r="N986" i="2"/>
  <c r="N987" i="2"/>
  <c r="N988" i="2"/>
  <c r="N989" i="2"/>
  <c r="N990" i="2"/>
  <c r="N991" i="2"/>
  <c r="N992" i="2"/>
  <c r="N993" i="2"/>
  <c r="N994" i="2"/>
  <c r="N995" i="2"/>
  <c r="N996" i="2"/>
  <c r="N997" i="2"/>
  <c r="N998" i="2"/>
  <c r="N999" i="2"/>
  <c r="N1000" i="2"/>
  <c r="N1001"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M432" i="2"/>
  <c r="M433" i="2"/>
  <c r="M434" i="2"/>
  <c r="M435" i="2"/>
  <c r="M436" i="2"/>
  <c r="M437" i="2"/>
  <c r="M438" i="2"/>
  <c r="M439" i="2"/>
  <c r="M440" i="2"/>
  <c r="M441" i="2"/>
  <c r="M442" i="2"/>
  <c r="M443" i="2"/>
  <c r="M444" i="2"/>
  <c r="M445" i="2"/>
  <c r="M446" i="2"/>
  <c r="M447" i="2"/>
  <c r="M448" i="2"/>
  <c r="M449" i="2"/>
  <c r="M450" i="2"/>
  <c r="M451" i="2"/>
  <c r="M452" i="2"/>
  <c r="M453" i="2"/>
  <c r="M454" i="2"/>
  <c r="M455" i="2"/>
  <c r="M456" i="2"/>
  <c r="M457" i="2"/>
  <c r="M458" i="2"/>
  <c r="M459" i="2"/>
  <c r="M460" i="2"/>
  <c r="M461" i="2"/>
  <c r="M462" i="2"/>
  <c r="M463" i="2"/>
  <c r="M464" i="2"/>
  <c r="M465" i="2"/>
  <c r="M466" i="2"/>
  <c r="M467" i="2"/>
  <c r="M468" i="2"/>
  <c r="M469" i="2"/>
  <c r="M470" i="2"/>
  <c r="M471" i="2"/>
  <c r="M472" i="2"/>
  <c r="M473" i="2"/>
  <c r="M474" i="2"/>
  <c r="M475" i="2"/>
  <c r="M476" i="2"/>
  <c r="M477" i="2"/>
  <c r="M478" i="2"/>
  <c r="M479" i="2"/>
  <c r="M480" i="2"/>
  <c r="M481" i="2"/>
  <c r="M482" i="2"/>
  <c r="M483" i="2"/>
  <c r="M484" i="2"/>
  <c r="M485" i="2"/>
  <c r="M486" i="2"/>
  <c r="M487" i="2"/>
  <c r="M488" i="2"/>
  <c r="M489" i="2"/>
  <c r="M490" i="2"/>
  <c r="M491" i="2"/>
  <c r="M492" i="2"/>
  <c r="M493" i="2"/>
  <c r="M494" i="2"/>
  <c r="M495" i="2"/>
  <c r="M496" i="2"/>
  <c r="M497" i="2"/>
  <c r="M498" i="2"/>
  <c r="M499" i="2"/>
  <c r="M500" i="2"/>
  <c r="M501" i="2"/>
  <c r="M502" i="2"/>
  <c r="M503" i="2"/>
  <c r="M504" i="2"/>
  <c r="M505" i="2"/>
  <c r="M506" i="2"/>
  <c r="M507" i="2"/>
  <c r="M508" i="2"/>
  <c r="M509" i="2"/>
  <c r="M510" i="2"/>
  <c r="M511" i="2"/>
  <c r="M512" i="2"/>
  <c r="M513" i="2"/>
  <c r="M514" i="2"/>
  <c r="M515" i="2"/>
  <c r="M516" i="2"/>
  <c r="M517" i="2"/>
  <c r="M518" i="2"/>
  <c r="M519" i="2"/>
  <c r="M520" i="2"/>
  <c r="M521" i="2"/>
  <c r="M522" i="2"/>
  <c r="M523" i="2"/>
  <c r="M524" i="2"/>
  <c r="M525" i="2"/>
  <c r="M526" i="2"/>
  <c r="M527" i="2"/>
  <c r="M528" i="2"/>
  <c r="M529" i="2"/>
  <c r="M530" i="2"/>
  <c r="M531" i="2"/>
  <c r="M532" i="2"/>
  <c r="M533" i="2"/>
  <c r="M534" i="2"/>
  <c r="M535" i="2"/>
  <c r="M536" i="2"/>
  <c r="M537" i="2"/>
  <c r="M538" i="2"/>
  <c r="M539" i="2"/>
  <c r="M540" i="2"/>
  <c r="M541" i="2"/>
  <c r="M542" i="2"/>
  <c r="M543" i="2"/>
  <c r="M544" i="2"/>
  <c r="M545" i="2"/>
  <c r="M546" i="2"/>
  <c r="M547" i="2"/>
  <c r="M548" i="2"/>
  <c r="M549" i="2"/>
  <c r="M550" i="2"/>
  <c r="M551" i="2"/>
  <c r="M552" i="2"/>
  <c r="M553" i="2"/>
  <c r="M554" i="2"/>
  <c r="M555" i="2"/>
  <c r="M556" i="2"/>
  <c r="M557" i="2"/>
  <c r="M558" i="2"/>
  <c r="M559" i="2"/>
  <c r="M560" i="2"/>
  <c r="M561" i="2"/>
  <c r="M562" i="2"/>
  <c r="M563" i="2"/>
  <c r="M564" i="2"/>
  <c r="M565" i="2"/>
  <c r="M566" i="2"/>
  <c r="M567" i="2"/>
  <c r="M568" i="2"/>
  <c r="M569" i="2"/>
  <c r="M570" i="2"/>
  <c r="M571" i="2"/>
  <c r="M572" i="2"/>
  <c r="M573" i="2"/>
  <c r="M574" i="2"/>
  <c r="M575" i="2"/>
  <c r="M576" i="2"/>
  <c r="M577" i="2"/>
  <c r="M578" i="2"/>
  <c r="M579" i="2"/>
  <c r="M580" i="2"/>
  <c r="M581" i="2"/>
  <c r="M582" i="2"/>
  <c r="M583" i="2"/>
  <c r="M584" i="2"/>
  <c r="M585" i="2"/>
  <c r="M586" i="2"/>
  <c r="M587" i="2"/>
  <c r="M588" i="2"/>
  <c r="M589" i="2"/>
  <c r="M590" i="2"/>
  <c r="M591" i="2"/>
  <c r="M592" i="2"/>
  <c r="M593" i="2"/>
  <c r="M594" i="2"/>
  <c r="M595" i="2"/>
  <c r="M596" i="2"/>
  <c r="M597" i="2"/>
  <c r="M598" i="2"/>
  <c r="M599" i="2"/>
  <c r="M600" i="2"/>
  <c r="M601" i="2"/>
  <c r="M602" i="2"/>
  <c r="M603" i="2"/>
  <c r="M604" i="2"/>
  <c r="M605" i="2"/>
  <c r="M606" i="2"/>
  <c r="M607" i="2"/>
  <c r="M608" i="2"/>
  <c r="M609" i="2"/>
  <c r="M610" i="2"/>
  <c r="M611" i="2"/>
  <c r="M612" i="2"/>
  <c r="M613" i="2"/>
  <c r="M614" i="2"/>
  <c r="M615" i="2"/>
  <c r="M616" i="2"/>
  <c r="M617" i="2"/>
  <c r="M618" i="2"/>
  <c r="M619" i="2"/>
  <c r="M620" i="2"/>
  <c r="M621" i="2"/>
  <c r="M622" i="2"/>
  <c r="M623" i="2"/>
  <c r="M624" i="2"/>
  <c r="M625" i="2"/>
  <c r="M626" i="2"/>
  <c r="M627" i="2"/>
  <c r="M628" i="2"/>
  <c r="M629" i="2"/>
  <c r="M630" i="2"/>
  <c r="M631" i="2"/>
  <c r="M632" i="2"/>
  <c r="M633" i="2"/>
  <c r="M634" i="2"/>
  <c r="M635" i="2"/>
  <c r="M636" i="2"/>
  <c r="M637" i="2"/>
  <c r="M638" i="2"/>
  <c r="M639" i="2"/>
  <c r="M640" i="2"/>
  <c r="M641" i="2"/>
  <c r="M642" i="2"/>
  <c r="M643" i="2"/>
  <c r="M644" i="2"/>
  <c r="M645" i="2"/>
  <c r="M646" i="2"/>
  <c r="M647" i="2"/>
  <c r="M648" i="2"/>
  <c r="M649" i="2"/>
  <c r="M650" i="2"/>
  <c r="M651" i="2"/>
  <c r="M652" i="2"/>
  <c r="M653" i="2"/>
  <c r="M654" i="2"/>
  <c r="M655" i="2"/>
  <c r="M656" i="2"/>
  <c r="M657" i="2"/>
  <c r="M658" i="2"/>
  <c r="M659" i="2"/>
  <c r="M660" i="2"/>
  <c r="M661" i="2"/>
  <c r="M662" i="2"/>
  <c r="M663" i="2"/>
  <c r="M664" i="2"/>
  <c r="M665" i="2"/>
  <c r="M666" i="2"/>
  <c r="M667" i="2"/>
  <c r="M668" i="2"/>
  <c r="M669" i="2"/>
  <c r="M670" i="2"/>
  <c r="M671" i="2"/>
  <c r="M672" i="2"/>
  <c r="M673" i="2"/>
  <c r="M674" i="2"/>
  <c r="M675" i="2"/>
  <c r="M676" i="2"/>
  <c r="M677" i="2"/>
  <c r="M678" i="2"/>
  <c r="M679" i="2"/>
  <c r="M680" i="2"/>
  <c r="M681" i="2"/>
  <c r="M682" i="2"/>
  <c r="M683" i="2"/>
  <c r="M684" i="2"/>
  <c r="M685" i="2"/>
  <c r="M686" i="2"/>
  <c r="M687" i="2"/>
  <c r="M688" i="2"/>
  <c r="M689" i="2"/>
  <c r="M690" i="2"/>
  <c r="M691" i="2"/>
  <c r="M692" i="2"/>
  <c r="M693" i="2"/>
  <c r="M694" i="2"/>
  <c r="M695" i="2"/>
  <c r="M696" i="2"/>
  <c r="M697" i="2"/>
  <c r="M698" i="2"/>
  <c r="M699" i="2"/>
  <c r="M700" i="2"/>
  <c r="M701" i="2"/>
  <c r="M702" i="2"/>
  <c r="M703" i="2"/>
  <c r="M704" i="2"/>
  <c r="M705" i="2"/>
  <c r="M706" i="2"/>
  <c r="M707" i="2"/>
  <c r="M708" i="2"/>
  <c r="M709" i="2"/>
  <c r="M710" i="2"/>
  <c r="M711" i="2"/>
  <c r="M712" i="2"/>
  <c r="M713" i="2"/>
  <c r="M714" i="2"/>
  <c r="M715" i="2"/>
  <c r="M716" i="2"/>
  <c r="M717" i="2"/>
  <c r="M718" i="2"/>
  <c r="M719" i="2"/>
  <c r="M720" i="2"/>
  <c r="M721" i="2"/>
  <c r="M722" i="2"/>
  <c r="M723" i="2"/>
  <c r="M724" i="2"/>
  <c r="M725" i="2"/>
  <c r="M726" i="2"/>
  <c r="M727" i="2"/>
  <c r="M728" i="2"/>
  <c r="M729" i="2"/>
  <c r="M730" i="2"/>
  <c r="M731" i="2"/>
  <c r="M732" i="2"/>
  <c r="M733" i="2"/>
  <c r="M734" i="2"/>
  <c r="M735" i="2"/>
  <c r="M736" i="2"/>
  <c r="M737" i="2"/>
  <c r="M738" i="2"/>
  <c r="M739" i="2"/>
  <c r="M740" i="2"/>
  <c r="M741" i="2"/>
  <c r="M742" i="2"/>
  <c r="M743" i="2"/>
  <c r="M744" i="2"/>
  <c r="M745" i="2"/>
  <c r="M746" i="2"/>
  <c r="M747" i="2"/>
  <c r="M748" i="2"/>
  <c r="M749" i="2"/>
  <c r="M750" i="2"/>
  <c r="M751" i="2"/>
  <c r="M752" i="2"/>
  <c r="M753" i="2"/>
  <c r="M754" i="2"/>
  <c r="M755" i="2"/>
  <c r="M756" i="2"/>
  <c r="M757" i="2"/>
  <c r="M758" i="2"/>
  <c r="M759" i="2"/>
  <c r="M760" i="2"/>
  <c r="M761" i="2"/>
  <c r="M762" i="2"/>
  <c r="M763" i="2"/>
  <c r="M764" i="2"/>
  <c r="M765" i="2"/>
  <c r="M766" i="2"/>
  <c r="M767" i="2"/>
  <c r="M768" i="2"/>
  <c r="M769" i="2"/>
  <c r="M770" i="2"/>
  <c r="M771" i="2"/>
  <c r="M772" i="2"/>
  <c r="M773" i="2"/>
  <c r="M774" i="2"/>
  <c r="M775" i="2"/>
  <c r="M776" i="2"/>
  <c r="M777" i="2"/>
  <c r="M778" i="2"/>
  <c r="M779" i="2"/>
  <c r="M780" i="2"/>
  <c r="M781" i="2"/>
  <c r="M782" i="2"/>
  <c r="M783" i="2"/>
  <c r="M784" i="2"/>
  <c r="M785" i="2"/>
  <c r="M786" i="2"/>
  <c r="M787" i="2"/>
  <c r="M788" i="2"/>
  <c r="M789" i="2"/>
  <c r="M790" i="2"/>
  <c r="M791" i="2"/>
  <c r="M792" i="2"/>
  <c r="M793" i="2"/>
  <c r="M794" i="2"/>
  <c r="M795" i="2"/>
  <c r="M796" i="2"/>
  <c r="M797" i="2"/>
  <c r="M798" i="2"/>
  <c r="M799" i="2"/>
  <c r="M800" i="2"/>
  <c r="M801" i="2"/>
  <c r="M802" i="2"/>
  <c r="M803" i="2"/>
  <c r="M804" i="2"/>
  <c r="M805" i="2"/>
  <c r="M806" i="2"/>
  <c r="M807" i="2"/>
  <c r="M808" i="2"/>
  <c r="M809" i="2"/>
  <c r="M810" i="2"/>
  <c r="M811" i="2"/>
  <c r="M812" i="2"/>
  <c r="M813" i="2"/>
  <c r="M814" i="2"/>
  <c r="M815" i="2"/>
  <c r="M816" i="2"/>
  <c r="M817" i="2"/>
  <c r="M818" i="2"/>
  <c r="M819" i="2"/>
  <c r="M820" i="2"/>
  <c r="M821" i="2"/>
  <c r="M822" i="2"/>
  <c r="M823" i="2"/>
  <c r="M824" i="2"/>
  <c r="M825" i="2"/>
  <c r="M826" i="2"/>
  <c r="M827" i="2"/>
  <c r="M828" i="2"/>
  <c r="M829" i="2"/>
  <c r="M830" i="2"/>
  <c r="M831" i="2"/>
  <c r="M832" i="2"/>
  <c r="M833" i="2"/>
  <c r="M834" i="2"/>
  <c r="M835" i="2"/>
  <c r="M836" i="2"/>
  <c r="M837" i="2"/>
  <c r="M838" i="2"/>
  <c r="M839" i="2"/>
  <c r="M840" i="2"/>
  <c r="M841" i="2"/>
  <c r="M842" i="2"/>
  <c r="M843" i="2"/>
  <c r="M844" i="2"/>
  <c r="M845" i="2"/>
  <c r="M846" i="2"/>
  <c r="M847" i="2"/>
  <c r="M848" i="2"/>
  <c r="M849" i="2"/>
  <c r="M850" i="2"/>
  <c r="M851" i="2"/>
  <c r="M852" i="2"/>
  <c r="M853" i="2"/>
  <c r="M854" i="2"/>
  <c r="M855" i="2"/>
  <c r="M856" i="2"/>
  <c r="M857" i="2"/>
  <c r="M858" i="2"/>
  <c r="M859" i="2"/>
  <c r="M860" i="2"/>
  <c r="M861" i="2"/>
  <c r="M862" i="2"/>
  <c r="M863" i="2"/>
  <c r="M864" i="2"/>
  <c r="M865" i="2"/>
  <c r="M866" i="2"/>
  <c r="M867" i="2"/>
  <c r="M868" i="2"/>
  <c r="M869" i="2"/>
  <c r="M870" i="2"/>
  <c r="M871" i="2"/>
  <c r="M872" i="2"/>
  <c r="M873" i="2"/>
  <c r="M874" i="2"/>
  <c r="M875" i="2"/>
  <c r="M876" i="2"/>
  <c r="M877" i="2"/>
  <c r="M878" i="2"/>
  <c r="M879" i="2"/>
  <c r="M880" i="2"/>
  <c r="M881" i="2"/>
  <c r="M882" i="2"/>
  <c r="M883" i="2"/>
  <c r="M884" i="2"/>
  <c r="M885" i="2"/>
  <c r="M886" i="2"/>
  <c r="M887" i="2"/>
  <c r="M888" i="2"/>
  <c r="M889" i="2"/>
  <c r="M890" i="2"/>
  <c r="M891" i="2"/>
  <c r="M892" i="2"/>
  <c r="M893" i="2"/>
  <c r="M894" i="2"/>
  <c r="M895" i="2"/>
  <c r="M896" i="2"/>
  <c r="M897" i="2"/>
  <c r="M898" i="2"/>
  <c r="M899" i="2"/>
  <c r="M900" i="2"/>
  <c r="M901" i="2"/>
  <c r="M902" i="2"/>
  <c r="M903" i="2"/>
  <c r="M904" i="2"/>
  <c r="M905" i="2"/>
  <c r="M906" i="2"/>
  <c r="M907" i="2"/>
  <c r="M908" i="2"/>
  <c r="M909" i="2"/>
  <c r="M910" i="2"/>
  <c r="M911" i="2"/>
  <c r="M912" i="2"/>
  <c r="M913" i="2"/>
  <c r="M914" i="2"/>
  <c r="M915" i="2"/>
  <c r="M916" i="2"/>
  <c r="M917" i="2"/>
  <c r="M918" i="2"/>
  <c r="M919" i="2"/>
  <c r="M920" i="2"/>
  <c r="M921" i="2"/>
  <c r="M922" i="2"/>
  <c r="M923" i="2"/>
  <c r="M924" i="2"/>
  <c r="M925" i="2"/>
  <c r="M926" i="2"/>
  <c r="M927" i="2"/>
  <c r="M928" i="2"/>
  <c r="M929" i="2"/>
  <c r="M930" i="2"/>
  <c r="M931" i="2"/>
  <c r="M932" i="2"/>
  <c r="M933" i="2"/>
  <c r="M934" i="2"/>
  <c r="M935" i="2"/>
  <c r="M936" i="2"/>
  <c r="M937" i="2"/>
  <c r="M938" i="2"/>
  <c r="M939" i="2"/>
  <c r="M940" i="2"/>
  <c r="M941" i="2"/>
  <c r="M942" i="2"/>
  <c r="M943" i="2"/>
  <c r="M944" i="2"/>
  <c r="M945" i="2"/>
  <c r="M946" i="2"/>
  <c r="M947" i="2"/>
  <c r="M948" i="2"/>
  <c r="M949" i="2"/>
  <c r="M950" i="2"/>
  <c r="M951" i="2"/>
  <c r="M952" i="2"/>
  <c r="M953" i="2"/>
  <c r="M954" i="2"/>
  <c r="M955" i="2"/>
  <c r="M956" i="2"/>
  <c r="M957" i="2"/>
  <c r="M958" i="2"/>
  <c r="M959" i="2"/>
  <c r="M960" i="2"/>
  <c r="M961" i="2"/>
  <c r="M962" i="2"/>
  <c r="M963" i="2"/>
  <c r="M964" i="2"/>
  <c r="M965" i="2"/>
  <c r="M966" i="2"/>
  <c r="M967" i="2"/>
  <c r="M968" i="2"/>
  <c r="M969" i="2"/>
  <c r="M970" i="2"/>
  <c r="M971" i="2"/>
  <c r="M972" i="2"/>
  <c r="M973" i="2"/>
  <c r="M974" i="2"/>
  <c r="M975" i="2"/>
  <c r="M976" i="2"/>
  <c r="M977" i="2"/>
  <c r="M978" i="2"/>
  <c r="M979" i="2"/>
  <c r="M980" i="2"/>
  <c r="M981" i="2"/>
  <c r="M982" i="2"/>
  <c r="M983" i="2"/>
  <c r="M984" i="2"/>
  <c r="M985" i="2"/>
  <c r="M986" i="2"/>
  <c r="M987" i="2"/>
  <c r="M988" i="2"/>
  <c r="M989" i="2"/>
  <c r="M990" i="2"/>
  <c r="M991" i="2"/>
  <c r="M992" i="2"/>
  <c r="M993" i="2"/>
  <c r="M994" i="2"/>
  <c r="M995" i="2"/>
  <c r="M996" i="2"/>
  <c r="M997" i="2"/>
  <c r="M998" i="2"/>
  <c r="M999" i="2"/>
  <c r="M1000" i="2"/>
  <c r="M1001" i="2"/>
  <c r="M3" i="2"/>
  <c r="M4" i="2"/>
  <c r="M5" i="2"/>
  <c r="M6" i="2"/>
  <c r="M7" i="2"/>
  <c r="M8" i="2"/>
  <c r="M9" i="2"/>
  <c r="M10" i="2"/>
  <c r="M11" i="2"/>
  <c r="M12" i="2"/>
  <c r="M13" i="2"/>
  <c r="M14" i="2"/>
  <c r="M15" i="2"/>
  <c r="M16" i="2"/>
  <c r="M17" i="2"/>
  <c r="M18" i="2"/>
  <c r="M19" i="2"/>
  <c r="M20" i="2"/>
  <c r="M21" i="2"/>
  <c r="M22" i="2"/>
  <c r="M23" i="2"/>
  <c r="M24" i="2"/>
  <c r="M25" i="2"/>
  <c r="N2" i="2"/>
  <c r="M2" i="2"/>
  <c r="I14" i="3" l="1"/>
  <c r="H14" i="3"/>
  <c r="G14" i="3"/>
  <c r="F14" i="3"/>
  <c r="E14" i="3"/>
  <c r="D14" i="3"/>
  <c r="C14" i="3"/>
  <c r="B14" i="3"/>
</calcChain>
</file>

<file path=xl/sharedStrings.xml><?xml version="1.0" encoding="utf-8"?>
<sst xmlns="http://schemas.openxmlformats.org/spreadsheetml/2006/main" count="405" uniqueCount="347">
  <si>
    <t>Program (same as on Statement of Work):</t>
  </si>
  <si>
    <t>Name of Program (given by Grantee):</t>
  </si>
  <si>
    <t>Physical Address of Program:</t>
  </si>
  <si>
    <t>Month/Year Being Reported:</t>
  </si>
  <si>
    <t>Month</t>
  </si>
  <si>
    <t>Year</t>
  </si>
  <si>
    <t>Contact Name(s):</t>
  </si>
  <si>
    <t>Grantee Name:</t>
  </si>
  <si>
    <t>Contact Phone:</t>
  </si>
  <si>
    <t>Grant Number:</t>
  </si>
  <si>
    <t>Program Code:</t>
  </si>
  <si>
    <t>#</t>
  </si>
  <si>
    <t>Agency Client ID</t>
  </si>
  <si>
    <t>Referral Source</t>
  </si>
  <si>
    <t>Service Start Date</t>
  </si>
  <si>
    <t>County of Residence</t>
  </si>
  <si>
    <t>Race</t>
  </si>
  <si>
    <t>Ethnicity</t>
  </si>
  <si>
    <t>Age at referral</t>
  </si>
  <si>
    <t>Current Age</t>
  </si>
  <si>
    <t>Gender</t>
  </si>
  <si>
    <t>How youth identifies sexual orientation</t>
  </si>
  <si>
    <t>Diagnosis(es)</t>
  </si>
  <si>
    <t>Custody Status</t>
  </si>
  <si>
    <t>Adopted</t>
  </si>
  <si>
    <t>Guardianship</t>
  </si>
  <si>
    <t>Living Situation</t>
  </si>
  <si>
    <t>System Involvement</t>
  </si>
  <si>
    <t># Surveys Conducted</t>
  </si>
  <si>
    <t># Participated in Surveys</t>
  </si>
  <si>
    <t># Interviews Conducted</t>
  </si>
  <si>
    <t># Participated in Interviews</t>
  </si>
  <si>
    <t># Focus Groups Conducted</t>
  </si>
  <si>
    <t># Participated in Focus Groups</t>
  </si>
  <si>
    <t># Other                (Give Description of Other)</t>
  </si>
  <si>
    <t># Participated</t>
  </si>
  <si>
    <t>Consumer Satisfaction Details/Notes</t>
  </si>
  <si>
    <t>October</t>
  </si>
  <si>
    <t>November</t>
  </si>
  <si>
    <t>December</t>
  </si>
  <si>
    <t>January</t>
  </si>
  <si>
    <t>February</t>
  </si>
  <si>
    <t>March</t>
  </si>
  <si>
    <t>April</t>
  </si>
  <si>
    <t>May</t>
  </si>
  <si>
    <t>June</t>
  </si>
  <si>
    <t>July</t>
  </si>
  <si>
    <t>August</t>
  </si>
  <si>
    <t>September</t>
  </si>
  <si>
    <t>Total</t>
  </si>
  <si>
    <t>Date</t>
  </si>
  <si>
    <t>Meeting Name</t>
  </si>
  <si>
    <t>Was outreach/program promotion conducted?</t>
  </si>
  <si>
    <t>Type of Activity</t>
  </si>
  <si>
    <t>Training Name</t>
  </si>
  <si>
    <t>Trainer(s) Name(s)</t>
  </si>
  <si>
    <t>Outreach/Program Promotion Description</t>
  </si>
  <si>
    <t>Referral_Source</t>
  </si>
  <si>
    <t>BBH Children's Crisis and Referral Line</t>
  </si>
  <si>
    <t>BBH Expanded School Mental Health</t>
  </si>
  <si>
    <t>BBH Family Coordinator</t>
  </si>
  <si>
    <t>BBH First Episode Pyschosis</t>
  </si>
  <si>
    <t>BBH Mobile Crisis</t>
  </si>
  <si>
    <t>BBH Positive Behavior Support</t>
  </si>
  <si>
    <t>BBH Regional Youth Service Center</t>
  </si>
  <si>
    <t>BBH Suicide Prevention</t>
  </si>
  <si>
    <t>BBH Wraparound</t>
  </si>
  <si>
    <t>Community Agency</t>
  </si>
  <si>
    <t>Emergency Department</t>
  </si>
  <si>
    <t>Hospital</t>
  </si>
  <si>
    <t>Other, specify in notes</t>
  </si>
  <si>
    <t>Parent</t>
  </si>
  <si>
    <t>Physician</t>
  </si>
  <si>
    <t>School</t>
  </si>
  <si>
    <t>WVU CED Program</t>
  </si>
  <si>
    <t>Law Enforcement</t>
  </si>
  <si>
    <t>Probation</t>
  </si>
  <si>
    <t>Court</t>
  </si>
  <si>
    <t>College/University</t>
  </si>
  <si>
    <t>Yes</t>
  </si>
  <si>
    <t>No</t>
  </si>
  <si>
    <t>Child Welfare</t>
  </si>
  <si>
    <t>County_of_Residence</t>
  </si>
  <si>
    <t>Barbour</t>
  </si>
  <si>
    <t>Berkeley</t>
  </si>
  <si>
    <t>Boone</t>
  </si>
  <si>
    <t>Braxton</t>
  </si>
  <si>
    <t>Brooke</t>
  </si>
  <si>
    <t>Cabell</t>
  </si>
  <si>
    <t>Calhoun</t>
  </si>
  <si>
    <t>Clay</t>
  </si>
  <si>
    <t>Doddridge</t>
  </si>
  <si>
    <t>Fayette</t>
  </si>
  <si>
    <t>Gilmer</t>
  </si>
  <si>
    <t>Grant</t>
  </si>
  <si>
    <t>Greenbrier</t>
  </si>
  <si>
    <t>Hampshire</t>
  </si>
  <si>
    <t>Hancock</t>
  </si>
  <si>
    <t>Hardy</t>
  </si>
  <si>
    <t>Harrison</t>
  </si>
  <si>
    <t>Jackson</t>
  </si>
  <si>
    <t>Jefferson</t>
  </si>
  <si>
    <t>Kanawha</t>
  </si>
  <si>
    <t>Lewis</t>
  </si>
  <si>
    <t>Lincoln</t>
  </si>
  <si>
    <t>Logan</t>
  </si>
  <si>
    <t>Marion</t>
  </si>
  <si>
    <t>Marshall</t>
  </si>
  <si>
    <t>Mason</t>
  </si>
  <si>
    <t>McDowell</t>
  </si>
  <si>
    <t>Mercer</t>
  </si>
  <si>
    <t>Mineral</t>
  </si>
  <si>
    <t>Mingo</t>
  </si>
  <si>
    <t>Monongalia</t>
  </si>
  <si>
    <t>Monroe</t>
  </si>
  <si>
    <t>Morgan</t>
  </si>
  <si>
    <t>Nicholas</t>
  </si>
  <si>
    <t>Ohio</t>
  </si>
  <si>
    <t>Pendleton</t>
  </si>
  <si>
    <t>Pleasants</t>
  </si>
  <si>
    <t>Pocahontas</t>
  </si>
  <si>
    <t>Preston</t>
  </si>
  <si>
    <t>Putnam</t>
  </si>
  <si>
    <t>Raleigh</t>
  </si>
  <si>
    <t>Randolph</t>
  </si>
  <si>
    <t>Ritchie</t>
  </si>
  <si>
    <t>Roane</t>
  </si>
  <si>
    <t>Summers</t>
  </si>
  <si>
    <t>Taylor</t>
  </si>
  <si>
    <t>Tucker</t>
  </si>
  <si>
    <t>Tyler</t>
  </si>
  <si>
    <t>Upshur</t>
  </si>
  <si>
    <t>Wayne</t>
  </si>
  <si>
    <t>Webster</t>
  </si>
  <si>
    <t>Wetzel</t>
  </si>
  <si>
    <t>Wirt</t>
  </si>
  <si>
    <t>Wood</t>
  </si>
  <si>
    <t>Wyoming</t>
  </si>
  <si>
    <t>American Indian/Alaskan Native</t>
  </si>
  <si>
    <t>Asian</t>
  </si>
  <si>
    <t>Black or African American</t>
  </si>
  <si>
    <t>More than one Race</t>
  </si>
  <si>
    <t>Native Hawaiian/Other Pacific Islander</t>
  </si>
  <si>
    <t>White - Caucasian</t>
  </si>
  <si>
    <t>Hispanic - Latino</t>
  </si>
  <si>
    <t>Not Hispanic - Latino</t>
  </si>
  <si>
    <t xml:space="preserve">Male </t>
  </si>
  <si>
    <t>Female</t>
  </si>
  <si>
    <t>Preferred Not to Answer</t>
  </si>
  <si>
    <t>Nonbinary</t>
  </si>
  <si>
    <t>Transgender Female to Male</t>
  </si>
  <si>
    <t>Transgender Male to Female</t>
  </si>
  <si>
    <t>sexual_orientation</t>
  </si>
  <si>
    <t>Gay</t>
  </si>
  <si>
    <t>Lesbian</t>
  </si>
  <si>
    <t>Bisexual</t>
  </si>
  <si>
    <t>Heterosexual</t>
  </si>
  <si>
    <t>Don't know</t>
  </si>
  <si>
    <t>Don't Know</t>
  </si>
  <si>
    <t>State Custody</t>
  </si>
  <si>
    <t>Parental/Caregiver Custody</t>
  </si>
  <si>
    <t>Individual is an Adult (18+)</t>
  </si>
  <si>
    <t>Emancipated</t>
  </si>
  <si>
    <t>Custody_Status</t>
  </si>
  <si>
    <t>Living_Situation</t>
  </si>
  <si>
    <t>Acute Hospital</t>
  </si>
  <si>
    <t>Friend</t>
  </si>
  <si>
    <t>Foster Home</t>
  </si>
  <si>
    <t>Home w/parent or guardian</t>
  </si>
  <si>
    <t>Homeless</t>
  </si>
  <si>
    <t>Homeless Shelter</t>
  </si>
  <si>
    <t>Juvenile Detention Facility</t>
  </si>
  <si>
    <t>Psychiatric Residential Treatment Facility</t>
  </si>
  <si>
    <t>Relative</t>
  </si>
  <si>
    <t>Residential Treatment Facility</t>
  </si>
  <si>
    <t>Shelter</t>
  </si>
  <si>
    <t>Other, specifiy in notes</t>
  </si>
  <si>
    <t>Home: 18+ year old's/emanicipated minors</t>
  </si>
  <si>
    <t>Notes</t>
  </si>
  <si>
    <t>Discharge Date</t>
  </si>
  <si>
    <t>Length of Service</t>
  </si>
  <si>
    <t>Discharge Reason</t>
  </si>
  <si>
    <t>Completed program</t>
  </si>
  <si>
    <t>Client withdrew from the program</t>
  </si>
  <si>
    <t>Services ended due to non compliance</t>
  </si>
  <si>
    <t>Discharge_Reason</t>
  </si>
  <si>
    <t>Was_outreach_program_promotion_conducted</t>
  </si>
  <si>
    <t>Type_of_Training_Activity</t>
  </si>
  <si>
    <t>Training Attended</t>
  </si>
  <si>
    <t>Training Provided</t>
  </si>
  <si>
    <t>Please note: "Month Being Reported" is from the 1st of the month through the end of each month.  The report for the "Month Being Reported" is due by the 25th of the following month.  Examples:</t>
  </si>
  <si>
    <t xml:space="preserve">October </t>
  </si>
  <si>
    <t>due November 25</t>
  </si>
  <si>
    <t>due February 25</t>
  </si>
  <si>
    <t>due May 25</t>
  </si>
  <si>
    <t>due August 25</t>
  </si>
  <si>
    <t>due December 25</t>
  </si>
  <si>
    <t>due March 25</t>
  </si>
  <si>
    <t>due June 25</t>
  </si>
  <si>
    <t>due September 25</t>
  </si>
  <si>
    <t>due January 25</t>
  </si>
  <si>
    <t>due April 25</t>
  </si>
  <si>
    <t>due July 25</t>
  </si>
  <si>
    <t>due October 25</t>
  </si>
  <si>
    <t>Setup Tab</t>
  </si>
  <si>
    <t>Name of Program (given by Grantee):  List the program name the grantee assigned it.</t>
  </si>
  <si>
    <t>Physical Address of Program:  Physical office address</t>
  </si>
  <si>
    <t>Month/Year Being Reported:  Select the Month and Year reporting from the drop down list</t>
  </si>
  <si>
    <t>Grantee Name:  The name of the agency</t>
  </si>
  <si>
    <t>Contact Names: The name of the program staff completing the reporting form</t>
  </si>
  <si>
    <t>Grant Number: The identifier assigned to the grantee for this specific grant.  Can be located on the SOW.</t>
  </si>
  <si>
    <t>Program Code: The location code assigned to the agency for this specific grant and service location.  Can be located on the SOW.</t>
  </si>
  <si>
    <t>Client Data Tab</t>
  </si>
  <si>
    <t>Referral Date: List the request date from the referral form or the date a client requested services.</t>
  </si>
  <si>
    <t>Referral Source: Select from the drop down list that best describes the person making the referral for service.</t>
  </si>
  <si>
    <t>County of Residence: Select the county where the client lives from the drop down list.</t>
  </si>
  <si>
    <t xml:space="preserve">Race: Select the racial demographic that represents the client from the drop down list.  </t>
  </si>
  <si>
    <t xml:space="preserve">Ethnicity: Select the ethnic demographic that represents the client from the drop down list.  </t>
  </si>
  <si>
    <t>Date of Birth: Enter the clients date of birth Month/Date/Year.</t>
  </si>
  <si>
    <t>Age at referral:  This cell is protected so nothing can be entered.  A formula will calculate the age at referral using DOB and referral date</t>
  </si>
  <si>
    <t xml:space="preserve">Diagnosis(es):  The cell is set as an open text field, type the client's diagnosis(es) in this cell.  </t>
  </si>
  <si>
    <t>State Custody: Client is in custody of DHHR per court order from a Judge.</t>
  </si>
  <si>
    <t>Parental/Caregiver Custody: Client is in the custody of their parent or caregiver.</t>
  </si>
  <si>
    <t>Individual is an adult: Client is 18 years or older and an adult.</t>
  </si>
  <si>
    <t>Emancipated: Client is under 18 years of age but order emancipated by a Judge granting them adult status.</t>
  </si>
  <si>
    <t>Adopted: Indicate from the drop down list if the client was ever adopted.</t>
  </si>
  <si>
    <t>Guardianship: Indicate from the drop down list if the client is in the care of an individual per a guardianship court order.</t>
  </si>
  <si>
    <t>System Involvement:  The cell is an open text box to describe the current client system involvement.  Examples to record here are Behavioral Health, Child Welfare, Juvenile Justice, Probation, or Special Education IEP/504 plan.</t>
  </si>
  <si>
    <t>Notes: The cell is an open text box to capture other pertinent information or details when the Other option is used in a drop down list.</t>
  </si>
  <si>
    <t>Discharge</t>
  </si>
  <si>
    <t>Discharge reason: Select from the drop down that best describes the discharge reason.</t>
  </si>
  <si>
    <t>Length of Service:  Cell is locked with a built in formula to calculate the number of days services were provided to the client.  The formula uses the case open date and the discharge date.</t>
  </si>
  <si>
    <t>Living Situation: Select from the drop down list that describes the client's living situation at discharge.</t>
  </si>
  <si>
    <t>System involvement:  The cell is an open text box to describe the client system involvement at discharge.  Examples to record here are Behavioral Health, Child Welfare, Juvenile Justice, Probation, or Special Education IEP/504 plan.</t>
  </si>
  <si>
    <t>Satisfaction</t>
  </si>
  <si>
    <t xml:space="preserve">The Satisfaction tab provides space to record the montly activity for each satisfaction category by the # conducted with the total corresponding # of participants.  There is a category option for other to record anything conducted outside the standard 3 satisfaction feedback categories.  </t>
  </si>
  <si>
    <t>The Consumer Satisfaction Details/Notes: Optional space to record any details or highlights from the satisfaction feedback gathered.</t>
  </si>
  <si>
    <t>Meetings</t>
  </si>
  <si>
    <t>Date: Record the meeting date</t>
  </si>
  <si>
    <t>Meeting Name: Record the meeting name</t>
  </si>
  <si>
    <t>Was outreach/program promotion conducted? Y/N: Select from the drop down list yes or no if outreach or program promotion was conducted during meeting participation.  Details for the outreach can be recorded on the outreach tab.</t>
  </si>
  <si>
    <t>Training</t>
  </si>
  <si>
    <t>Date(s): Record the training date(s)</t>
  </si>
  <si>
    <t>Training Name: Record the Training Name.</t>
  </si>
  <si>
    <t>Trainer (s) Name(s): Record the trainer name</t>
  </si>
  <si>
    <t>Was outreach/program promotion conducted? Y/N:  Select from the drop down list yes or no if outreach or program promotion was conducted during training attend or provided.  Details for the outreach can be recorded on the outreach tab.</t>
  </si>
  <si>
    <t>Outreach</t>
  </si>
  <si>
    <t>Outreach/Program Promotion description: Briefly describe the type of activity and strategy used to conduct outreach/program promotion.</t>
  </si>
  <si>
    <t>Directly served:  Two way communication with an individuals or a group where the number staff communicated directly with can be counted and reported.  (As an example, attending a health fair and communicating with a family about the program and sharing a brochure how to contact them for more information or to be considered for program enrollment.)</t>
  </si>
  <si>
    <t>Service Start Date:  List the date services started.</t>
  </si>
  <si>
    <t>Custody Status: Select from the drop down list that describes the individual's custody status.  Drop definitions listed below.</t>
  </si>
  <si>
    <t>#: Cell is locked. Preassigned number to keep a running total of clients</t>
  </si>
  <si>
    <t>#: Cell is locked.  Preassigned number to keep a running total of clients</t>
  </si>
  <si>
    <t>Agency Client ID: On the discharge tab this cell is locked.  It will pull the Agency Client ID from the corresponding Client Data row.  Example, Client # 1 is assigned FML0000.  Client #1 on the discharge tab will have the same FML0000 client ID listed.</t>
  </si>
  <si>
    <t xml:space="preserve">Service Start Date: On the Discharge tab this cell is locked.  It will pull the corresponding Service Start Date to reflect when the client started receiving services. </t>
  </si>
  <si>
    <t>Custody Status: Select from the drop down list that describes the individual's custody status at discharge.  Definitions listed above.</t>
  </si>
  <si>
    <t>Type of Activity:  Selected whether the training was provided or attended by staff.</t>
  </si>
  <si>
    <t>Contact Phone: The phone number for the contact person completing the form.</t>
  </si>
  <si>
    <t>Current Age: This cell is protected so nothing can be entered.  A formula will calculate the current age of the client  using DOB and today's date.</t>
  </si>
  <si>
    <t>Moved</t>
  </si>
  <si>
    <t>Inpatient</t>
  </si>
  <si>
    <t>Prison/Jail</t>
  </si>
  <si>
    <t>Indirectly Reached</t>
  </si>
  <si>
    <t xml:space="preserve">Living Situation: Select from the drop down list that best describes the client's living situation. </t>
  </si>
  <si>
    <t>Discharge Date:  Enter the date services provided to the client ended.  This will activiate the conditional formatting to indicate the client is discharged.</t>
  </si>
  <si>
    <r>
      <t xml:space="preserve">Agency Client ID: </t>
    </r>
    <r>
      <rPr>
        <b/>
        <i/>
        <sz val="11"/>
        <color theme="1"/>
        <rFont val="Calibri"/>
        <family val="2"/>
      </rPr>
      <t>This is required</t>
    </r>
    <r>
      <rPr>
        <sz val="11"/>
        <color theme="1"/>
        <rFont val="Calibri"/>
        <family val="2"/>
      </rPr>
      <t>.  A unique identifier assigned to each client by the agency.  Will populate over to the corresponding additional tabs.</t>
    </r>
  </si>
  <si>
    <t>Gender: Select from the drop down list that best describes the client's gender identifty. Definitions and guidance can be found at the link below.</t>
  </si>
  <si>
    <t>https://www.lgbtqiahealtheducation.org/wp-content/uploads/2022/05/TFIE-64_Updates2022_ReadySetGo_10_18_22.pdf</t>
  </si>
  <si>
    <t>How youth identifies sexual orientation: Select from the drop down list that best describes the client's sexual orientation.  Definitions and guidance can be found at the link below</t>
  </si>
  <si>
    <t>BBH Other, specify in notes</t>
  </si>
  <si>
    <t>Notes - space to record any additional information about outreach/program promotion activities.</t>
  </si>
  <si>
    <t>Referral Date MM/DD/YY</t>
  </si>
  <si>
    <t>Service Start Date MM/DD/YY</t>
  </si>
  <si>
    <t>Date of Birth MM/DD/YY</t>
  </si>
  <si>
    <t>County</t>
  </si>
  <si>
    <t>Self</t>
  </si>
  <si>
    <t>Purpose of meeting relating to FEP</t>
  </si>
  <si>
    <t># trained</t>
  </si>
  <si>
    <t>ALL FORMS  MUST BE E-MAILED TO BBHReporting@wv.gov</t>
  </si>
  <si>
    <t>County: List the County where the meeting occurred.  If a virtual platform was used, just list virtual for location.</t>
  </si>
  <si>
    <t>Purpose of meeting relating to FEP: Space to briefly describe the purpose of the meeting and any meeting highlights.</t>
  </si>
  <si>
    <t>County: List the county where the training occurred.  If a virtual platform was used, just list virtual for location.</t>
  </si>
  <si>
    <t># trained:  For training provided, record the number of individuals trained</t>
  </si>
  <si>
    <t>County: List the county where the event occurred.  If it was via a virtual platform, list virtual.</t>
  </si>
  <si>
    <t>Date of Complaint</t>
  </si>
  <si>
    <t>Core Issues of Complaint</t>
  </si>
  <si>
    <t>School Districts involved</t>
  </si>
  <si>
    <t>Student Disability</t>
  </si>
  <si>
    <t>Services requested and provided</t>
  </si>
  <si>
    <t>Number of days before services received by youth in Wraparound or Mobile Crisis and Stabilization Services</t>
  </si>
  <si>
    <t>Was youth accepted into Wraparound or Mobile Crisis and Stabilization Services</t>
  </si>
  <si>
    <t>Was youth maintained in the school setting</t>
  </si>
  <si>
    <t>Outcomes of the meetings with other advocacy groups</t>
  </si>
  <si>
    <t>Case Outcome at Discharge</t>
  </si>
  <si>
    <t>Presenting Problems for advocacy/legal services (FAST Code)</t>
  </si>
  <si>
    <t>Wraparound services recipient?</t>
  </si>
  <si>
    <t xml:space="preserve">Number of School Meetings (SAT,504,IEP) </t>
  </si>
  <si>
    <t>Number of Staff Hours for School Meetings  (SAT,504,IEP)</t>
  </si>
  <si>
    <t>Number of Staff Hours In Case to Date</t>
  </si>
  <si>
    <t>Outcome/Result or 
Case Status (if still open)</t>
  </si>
  <si>
    <t>Referral/Linkage</t>
  </si>
  <si>
    <t>School District</t>
  </si>
  <si>
    <t>School Name</t>
  </si>
  <si>
    <t>For training provided, number of individuals trained that demonstrated increased knowledge</t>
  </si>
  <si>
    <t>% trained that increased their knowledge</t>
  </si>
  <si>
    <r>
      <rPr>
        <u/>
        <sz val="11"/>
        <color theme="1"/>
        <rFont val="Calibri"/>
        <family val="2"/>
      </rPr>
      <t>DIRECTIONS</t>
    </r>
    <r>
      <rPr>
        <sz val="11"/>
        <color theme="1"/>
        <rFont val="Calibri"/>
        <family val="2"/>
      </rPr>
      <t xml:space="preserve">:     This form is designed to be used for the entire fiscal year.   There are multiple tabs at the bottom of the sheet.                                                                                                                                                                                                                                                                                                                                                                                                                                                                                                                                                                                                                                                        TAB TWO: Setup, please complete the information. Please select the month and year you are reporting on from the drop down box (highlighted in red).  The Client Data will be completed with new enrollment or client information needs </t>
    </r>
    <r>
      <rPr>
        <b/>
        <i/>
        <sz val="11"/>
        <color theme="1"/>
        <rFont val="Calibri"/>
        <family val="2"/>
      </rPr>
      <t>updated</t>
    </r>
    <r>
      <rPr>
        <sz val="11"/>
        <color theme="1"/>
        <rFont val="Calibri"/>
        <family val="2"/>
      </rPr>
      <t xml:space="preserve">.  The Meetings, Training, Outreach, and State Complaints tabs </t>
    </r>
    <r>
      <rPr>
        <b/>
        <i/>
        <sz val="11"/>
        <color theme="1"/>
        <rFont val="Calibri"/>
        <family val="2"/>
      </rPr>
      <t>will need to be updated and completed every month</t>
    </r>
    <r>
      <rPr>
        <sz val="11"/>
        <color theme="1"/>
        <rFont val="Calibri"/>
        <family val="2"/>
      </rPr>
      <t xml:space="preserve">.  The Discharge tab will need completed when the client </t>
    </r>
    <r>
      <rPr>
        <b/>
        <i/>
        <sz val="11"/>
        <color theme="1"/>
        <rFont val="Calibri"/>
        <family val="2"/>
      </rPr>
      <t>exits</t>
    </r>
    <r>
      <rPr>
        <sz val="11"/>
        <color theme="1"/>
        <rFont val="Calibri"/>
        <family val="2"/>
      </rPr>
      <t xml:space="preserve"> the program.  The Satisfaction tab will need completed </t>
    </r>
    <r>
      <rPr>
        <b/>
        <i/>
        <sz val="11"/>
        <color theme="1"/>
        <rFont val="Calibri"/>
        <family val="2"/>
      </rPr>
      <t>monthly</t>
    </r>
    <r>
      <rPr>
        <sz val="11"/>
        <color theme="1"/>
        <rFont val="Calibri"/>
        <family val="2"/>
      </rPr>
      <t xml:space="preserve"> to capture satisfaction related activity.  It is </t>
    </r>
    <r>
      <rPr>
        <b/>
        <sz val="11"/>
        <color theme="1"/>
        <rFont val="Calibri"/>
        <family val="2"/>
      </rPr>
      <t>NOT</t>
    </r>
    <r>
      <rPr>
        <sz val="11"/>
        <color theme="1"/>
        <rFont val="Calibri"/>
        <family val="2"/>
      </rPr>
      <t xml:space="preserve"> recommended to use the copy/paste function for multiple cells/rows/columns as there is potential to break formulas, lists, cell formatting, etc that has been built into the reporting form.  The reporting form has protection via a password turned to minimize spreadsheet errors.  It is </t>
    </r>
    <r>
      <rPr>
        <b/>
        <sz val="11"/>
        <color theme="1"/>
        <rFont val="Calibri"/>
        <family val="2"/>
      </rPr>
      <t xml:space="preserve">NOT </t>
    </r>
    <r>
      <rPr>
        <sz val="11"/>
        <color theme="1"/>
        <rFont val="Calibri"/>
        <family val="2"/>
      </rPr>
      <t>recommended to remove this protection to ensure the worksheet structure does not change.</t>
    </r>
  </si>
  <si>
    <t>Program (same as on Statement of Work):  List the name of the program as it is listed on the Statement of Work (SOW).</t>
  </si>
  <si>
    <t>Indirectly reached:  Strategies utilized where there is no direct communication with an individual or a group of individuals but still reach individuals but cannot be directly counted.  (As an example, a Facebook post sharing information about the program and how to complete a referral for program enrollment consideration.  You will have an idea of the estimated number of individuals that would see the post to know about the information to provide the estimated count.)</t>
  </si>
  <si>
    <t>Per the Statement of Work (SOW), staff are expected to obtain individual, family, and agency feedback for services rendered and inform received to information and improve service accessbility and delivery (e.g., focus groups, surveys, key-informant interviews).</t>
  </si>
  <si>
    <t>Directly       Served</t>
  </si>
  <si>
    <t>Mediation Attempts            and Resolution</t>
  </si>
  <si>
    <t>Complaint Disposition</t>
  </si>
  <si>
    <t>State Complaints</t>
  </si>
  <si>
    <t>Grade</t>
  </si>
  <si>
    <t>WV Bureau for Behavioral Health (FAST Reporting Form - updated 8.19.24)</t>
  </si>
  <si>
    <t>Preschool</t>
  </si>
  <si>
    <t>Kindergarten</t>
  </si>
  <si>
    <t>1st grade</t>
  </si>
  <si>
    <t>2nd grade</t>
  </si>
  <si>
    <t>3rd grade</t>
  </si>
  <si>
    <t>4th grade</t>
  </si>
  <si>
    <t>5th grade</t>
  </si>
  <si>
    <t>6th grade</t>
  </si>
  <si>
    <t>7th grade</t>
  </si>
  <si>
    <t>8th grade</t>
  </si>
  <si>
    <t>9th grade</t>
  </si>
  <si>
    <t>10th grade</t>
  </si>
  <si>
    <t>11th grade</t>
  </si>
  <si>
    <t>12th grade</t>
  </si>
  <si>
    <t>Not school age</t>
  </si>
  <si>
    <t>School District - Type the name of the school district.</t>
  </si>
  <si>
    <t>School Name - Type the name of the school.</t>
  </si>
  <si>
    <t xml:space="preserve">Grade - Select from the drop down the corresponding grade for the child. </t>
  </si>
  <si>
    <t>Wraparound services recipient? - Select from the Yes/No drop down list to indicate if the client is a wraparound services recipient.</t>
  </si>
  <si>
    <t>Mobile Crisis Response and Stabilization Services Recipient? - Select from the Yes/No drop down list to indicate if the client is a MCRSS services recipient.</t>
  </si>
  <si>
    <t>Wrap_MCRSS_Service_Recipient</t>
  </si>
  <si>
    <t>Mobile Crisis Reponse and Stabilization Services Recipient?</t>
  </si>
  <si>
    <t>Referral/Linkage - Indicate the referrals or linkages completed on behalf of the client.</t>
  </si>
  <si>
    <t>Presenting Problems for advocacy/legal services (FAST Code) - Open text field to indicate the presenting problems for the FAST referral and client needs identified for adovcacy/legal services.</t>
  </si>
  <si>
    <t>Number of School Meetings (SAT,504,IEP) - Indicate the number of school meetings attended.</t>
  </si>
  <si>
    <t>Number of Staff Hours for School Meetings  (SAT,504,IEP) - Record the amount of hours the FAST staff needed to attend school meetings.</t>
  </si>
  <si>
    <t>Number of Staff Hours In Case to Date - Record the total number of hours dedicated to provide services for this case to date.</t>
  </si>
  <si>
    <t>Outcome/Result or Case Status (if still open) - Record the status of services provided if case is still open.</t>
  </si>
  <si>
    <t>Case Outcome at Discharge - Indicate the final outcome of services provided at the time of discharge to help improve the client's situation and needs.</t>
  </si>
  <si>
    <t>Date: Record the outreach/program promotion event date</t>
  </si>
  <si>
    <t>For training provided, number of individuals trained that demonstrated increased knowledge - Based on the pre/post test results, record the number of participants that demonstrated increase knowledge.</t>
  </si>
  <si>
    <t>% trained that increased their knowledge - Cell is locked with a formula to calculate the % of individuals trained that demonstrated increase knowledge.  The goal is 75% per the sow.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</si>
</sst>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
  </numFmts>
  <fonts count="32" x14ac:knownFonts="1">
    <font>
      <sz val="11"/>
      <color theme="1"/>
      <name val="Calibri"/>
      <family val="2"/>
      <scheme val="minor"/>
    </font>
    <font>
      <sz val="11"/>
      <color theme="1"/>
      <name val="Calibri"/>
      <family val="2"/>
    </font>
    <font>
      <sz val="11"/>
      <color theme="1"/>
      <name val="Calibri"/>
      <family val="2"/>
    </font>
    <font>
      <sz val="11"/>
      <name val="Calibri"/>
      <family val="2"/>
    </font>
    <font>
      <b/>
      <sz val="11"/>
      <color theme="1"/>
      <name val="Calibri"/>
      <family val="2"/>
    </font>
    <font>
      <sz val="8"/>
      <name val="Calibri"/>
      <family val="2"/>
      <scheme val="minor"/>
    </font>
    <font>
      <u/>
      <sz val="11"/>
      <color theme="10"/>
      <name val="Calibri"/>
      <family val="2"/>
      <scheme val="minor"/>
    </font>
    <font>
      <b/>
      <i/>
      <sz val="11"/>
      <color theme="1"/>
      <name val="Calibri"/>
      <family val="2"/>
    </font>
    <font>
      <u/>
      <sz val="11"/>
      <color theme="1"/>
      <name val="Calibri"/>
      <family val="2"/>
    </font>
    <font>
      <sz val="11"/>
      <color rgb="FF006100"/>
      <name val="Calibri"/>
      <family val="2"/>
      <scheme val="minor"/>
    </font>
    <font>
      <sz val="11"/>
      <color rgb="FF9C5700"/>
      <name val="Calibri"/>
      <family val="2"/>
      <scheme val="minor"/>
    </font>
    <font>
      <b/>
      <sz val="11"/>
      <color theme="0"/>
      <name val="Calibri"/>
      <family val="2"/>
      <scheme val="minor"/>
    </font>
    <font>
      <b/>
      <sz val="11"/>
      <color theme="1"/>
      <name val="Calibri"/>
      <family val="2"/>
      <scheme val="minor"/>
    </font>
    <font>
      <sz val="14"/>
      <color theme="1"/>
      <name val="Calibri"/>
      <family val="2"/>
      <scheme val="minor"/>
    </font>
    <font>
      <sz val="12"/>
      <color rgb="FF9C5700"/>
      <name val="Calibri"/>
      <family val="2"/>
      <scheme val="minor"/>
    </font>
    <font>
      <sz val="14"/>
      <color rgb="FF9C5700"/>
      <name val="Calibri"/>
      <family val="2"/>
      <scheme val="minor"/>
    </font>
    <font>
      <sz val="14"/>
      <color rgb="FFF6B8F6"/>
      <name val="Calibri"/>
      <family val="2"/>
      <scheme val="minor"/>
    </font>
    <font>
      <sz val="14"/>
      <color rgb="FF006100"/>
      <name val="Calibri"/>
      <family val="2"/>
      <scheme val="minor"/>
    </font>
    <font>
      <sz val="14"/>
      <color rgb="FFE5B7F7"/>
      <name val="Calibri"/>
      <family val="2"/>
      <scheme val="minor"/>
    </font>
    <font>
      <sz val="14"/>
      <color rgb="FFE3E9F5"/>
      <name val="Calibri"/>
      <family val="2"/>
      <scheme val="minor"/>
    </font>
    <font>
      <sz val="12"/>
      <color rgb="FFE3E9F5"/>
      <name val="Calibri"/>
      <family val="2"/>
      <scheme val="minor"/>
    </font>
    <font>
      <sz val="14"/>
      <color rgb="FFFBDBD5"/>
      <name val="Calibri"/>
      <family val="2"/>
      <scheme val="minor"/>
    </font>
    <font>
      <sz val="14"/>
      <color rgb="FFC7F5ED"/>
      <name val="Calibri"/>
      <family val="2"/>
      <scheme val="minor"/>
    </font>
    <font>
      <b/>
      <sz val="14"/>
      <color rgb="FFC7F5ED"/>
      <name val="Calibri"/>
      <family val="2"/>
      <scheme val="minor"/>
    </font>
    <font>
      <b/>
      <sz val="12"/>
      <color theme="4" tint="-0.249977111117893"/>
      <name val="Calibri"/>
      <family val="2"/>
      <scheme val="minor"/>
    </font>
    <font>
      <sz val="12"/>
      <color theme="4" tint="-0.249977111117893"/>
      <name val="Calibri"/>
      <family val="2"/>
      <scheme val="minor"/>
    </font>
    <font>
      <b/>
      <sz val="11"/>
      <color theme="1" tint="0.14999847407452621"/>
      <name val="Calibri"/>
      <family val="2"/>
      <scheme val="minor"/>
    </font>
    <font>
      <b/>
      <sz val="12"/>
      <name val="Calibri"/>
      <family val="2"/>
    </font>
    <font>
      <b/>
      <sz val="12"/>
      <color theme="1"/>
      <name val="Calibri"/>
      <family val="2"/>
    </font>
    <font>
      <sz val="12"/>
      <name val="Calibri"/>
      <family val="2"/>
    </font>
    <font>
      <b/>
      <sz val="20"/>
      <color rgb="FFFF3300"/>
      <name val="Calibri"/>
      <family val="2"/>
    </font>
    <font>
      <sz val="20"/>
      <color rgb="FFFF3300"/>
      <name val="Calibri"/>
      <family val="2"/>
    </font>
  </fonts>
  <fills count="37">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1"/>
        <bgColor theme="1"/>
      </patternFill>
    </fill>
    <fill>
      <patternFill patternType="solid">
        <fgColor rgb="FFFBE4D5"/>
        <bgColor rgb="FFFBE4D5"/>
      </patternFill>
    </fill>
    <fill>
      <patternFill patternType="solid">
        <fgColor rgb="FFF2F2F2"/>
        <bgColor rgb="FFF2F2F2"/>
      </patternFill>
    </fill>
    <fill>
      <patternFill patternType="solid">
        <fgColor theme="8" tint="0.79998168889431442"/>
        <bgColor indexed="64"/>
      </patternFill>
    </fill>
    <fill>
      <patternFill patternType="solid">
        <fgColor theme="4" tint="0.39997558519241921"/>
        <bgColor indexed="64"/>
      </patternFill>
    </fill>
    <fill>
      <patternFill patternType="solid">
        <fgColor rgb="FFD8D8D8"/>
        <bgColor rgb="FFD8D8D8"/>
      </patternFill>
    </fill>
    <fill>
      <patternFill patternType="solid">
        <fgColor rgb="FF92D050"/>
        <bgColor rgb="FF92D050"/>
      </patternFill>
    </fill>
    <fill>
      <patternFill patternType="solid">
        <fgColor theme="8" tint="0.79998168889431442"/>
        <bgColor rgb="FFFFFF00"/>
      </patternFill>
    </fill>
    <fill>
      <patternFill patternType="solid">
        <fgColor theme="8" tint="0.39997558519241921"/>
        <bgColor rgb="FF002060"/>
      </patternFill>
    </fill>
    <fill>
      <patternFill patternType="solid">
        <fgColor theme="8" tint="0.39997558519241921"/>
        <bgColor indexed="64"/>
      </patternFill>
    </fill>
    <fill>
      <patternFill patternType="solid">
        <fgColor rgb="FFC6EFCE"/>
      </patternFill>
    </fill>
    <fill>
      <patternFill patternType="solid">
        <fgColor rgb="FFFFEB9C"/>
      </patternFill>
    </fill>
    <fill>
      <patternFill patternType="solid">
        <fgColor rgb="FFA162D0"/>
        <bgColor indexed="64"/>
      </patternFill>
    </fill>
    <fill>
      <patternFill patternType="solid">
        <fgColor rgb="FFEF7E67"/>
        <bgColor indexed="64"/>
      </patternFill>
    </fill>
    <fill>
      <patternFill patternType="solid">
        <fgColor rgb="FF23BFA5"/>
        <bgColor indexed="64"/>
      </patternFill>
    </fill>
    <fill>
      <patternFill patternType="solid">
        <fgColor theme="0"/>
        <bgColor rgb="FFFBE4D5"/>
      </patternFill>
    </fill>
    <fill>
      <patternFill patternType="solid">
        <fgColor theme="0"/>
        <bgColor rgb="FFDEEAF6"/>
      </patternFill>
    </fill>
    <fill>
      <patternFill patternType="solid">
        <fgColor theme="0"/>
        <bgColor rgb="FFFEF2CB"/>
      </patternFill>
    </fill>
    <fill>
      <patternFill patternType="solid">
        <fgColor theme="0"/>
        <bgColor rgb="FFE2EFD9"/>
      </patternFill>
    </fill>
    <fill>
      <patternFill patternType="solid">
        <fgColor theme="0"/>
        <bgColor rgb="FFF2F2F2"/>
      </patternFill>
    </fill>
    <fill>
      <patternFill patternType="solid">
        <fgColor theme="2"/>
        <bgColor indexed="64"/>
      </patternFill>
    </fill>
    <fill>
      <patternFill patternType="solid">
        <fgColor rgb="FFFF9933"/>
        <bgColor indexed="64"/>
      </patternFill>
    </fill>
    <fill>
      <patternFill patternType="solid">
        <fgColor rgb="FFFF9933"/>
        <bgColor rgb="FF44546A"/>
      </patternFill>
    </fill>
    <fill>
      <patternFill patternType="solid">
        <fgColor rgb="FF23BFA5"/>
        <bgColor rgb="FF7F6000"/>
      </patternFill>
    </fill>
    <fill>
      <patternFill patternType="solid">
        <fgColor rgb="FFEF7E67"/>
        <bgColor rgb="FF0070C0"/>
      </patternFill>
    </fill>
    <fill>
      <patternFill patternType="solid">
        <fgColor rgb="FF92D050"/>
        <bgColor indexed="64"/>
      </patternFill>
    </fill>
    <fill>
      <patternFill patternType="solid">
        <fgColor rgb="FFC4E59F"/>
        <bgColor rgb="FF92D050"/>
      </patternFill>
    </fill>
    <fill>
      <patternFill patternType="solid">
        <fgColor rgb="FFC4E59F"/>
        <bgColor indexed="64"/>
      </patternFill>
    </fill>
    <fill>
      <patternFill patternType="solid">
        <fgColor rgb="FFCC99FF"/>
        <bgColor rgb="FF7030A0"/>
      </patternFill>
    </fill>
    <fill>
      <patternFill patternType="solid">
        <fgColor rgb="FFCC99FF"/>
        <bgColor indexed="64"/>
      </patternFill>
    </fill>
    <fill>
      <patternFill patternType="solid">
        <fgColor rgb="FFFFFF99"/>
        <bgColor indexed="64"/>
      </patternFill>
    </fill>
  </fills>
  <borders count="65">
    <border>
      <left/>
      <right/>
      <top/>
      <bottom/>
      <diagonal/>
    </border>
    <border>
      <left style="thin">
        <color auto="1"/>
      </left>
      <right style="thin">
        <color auto="1"/>
      </right>
      <top style="thin">
        <color auto="1"/>
      </top>
      <bottom style="thin">
        <color auto="1"/>
      </bottom>
      <diagonal/>
    </border>
    <border>
      <left style="medium">
        <color rgb="FF7F7F7F"/>
      </left>
      <right/>
      <top style="medium">
        <color rgb="FF7F7F7F"/>
      </top>
      <bottom style="medium">
        <color rgb="FF7F7F7F"/>
      </bottom>
      <diagonal/>
    </border>
    <border>
      <left style="thick">
        <color rgb="FF7F7F7F"/>
      </left>
      <right style="medium">
        <color rgb="FF7F7F7F"/>
      </right>
      <top style="medium">
        <color rgb="FF7F7F7F"/>
      </top>
      <bottom style="medium">
        <color rgb="FF7F7F7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right/>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thick">
        <color rgb="FF000000"/>
      </right>
      <top style="double">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top/>
      <bottom style="thin">
        <color rgb="FF000000"/>
      </bottom>
      <diagonal/>
    </border>
    <border>
      <left/>
      <right/>
      <top/>
      <bottom style="thin">
        <color rgb="FF000000"/>
      </bottom>
      <diagonal/>
    </border>
    <border>
      <left/>
      <right style="thick">
        <color rgb="FF000000"/>
      </right>
      <top/>
      <bottom style="thin">
        <color rgb="FF000000"/>
      </bottom>
      <diagonal/>
    </border>
    <border>
      <left style="thick">
        <color rgb="FF000000"/>
      </left>
      <right/>
      <top style="thin">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n">
        <color rgb="FF000000"/>
      </left>
      <right/>
      <top style="thin">
        <color rgb="FF000000"/>
      </top>
      <bottom style="thin">
        <color rgb="FF000000"/>
      </bottom>
      <diagonal/>
    </border>
    <border>
      <left/>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ck">
        <color rgb="FF000000"/>
      </left>
      <right/>
      <top style="thin">
        <color rgb="FF000000"/>
      </top>
      <bottom/>
      <diagonal/>
    </border>
    <border>
      <left/>
      <right/>
      <top style="thin">
        <color rgb="FF000000"/>
      </top>
      <bottom/>
      <diagonal/>
    </border>
    <border>
      <left/>
      <right style="thick">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rgb="FF000000"/>
      </left>
      <right/>
      <top/>
      <bottom/>
      <diagonal/>
    </border>
    <border>
      <left/>
      <right style="thick">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6" fillId="0" borderId="0" applyNumberFormat="0" applyFill="0" applyBorder="0" applyAlignment="0" applyProtection="0"/>
    <xf numFmtId="0" fontId="9" fillId="16" borderId="0" applyNumberFormat="0" applyBorder="0" applyAlignment="0" applyProtection="0"/>
    <xf numFmtId="0" fontId="10" fillId="17" borderId="0" applyNumberFormat="0" applyBorder="0" applyAlignment="0" applyProtection="0"/>
  </cellStyleXfs>
  <cellXfs count="185">
    <xf numFmtId="0" fontId="0" fillId="0" borderId="0" xfId="0"/>
    <xf numFmtId="0" fontId="0" fillId="2" borderId="1" xfId="0" applyFill="1" applyBorder="1"/>
    <xf numFmtId="164" fontId="0" fillId="0" borderId="1" xfId="0" applyNumberFormat="1" applyBorder="1" applyAlignment="1">
      <alignment wrapText="1"/>
    </xf>
    <xf numFmtId="0" fontId="0" fillId="0" borderId="1" xfId="0" applyBorder="1" applyAlignment="1">
      <alignment wrapText="1"/>
    </xf>
    <xf numFmtId="1" fontId="0" fillId="0" borderId="1" xfId="0" applyNumberFormat="1" applyBorder="1" applyAlignment="1">
      <alignment wrapText="1"/>
    </xf>
    <xf numFmtId="0" fontId="2" fillId="0" borderId="4" xfId="0" applyFont="1" applyBorder="1" applyAlignment="1">
      <alignment horizontal="center"/>
    </xf>
    <xf numFmtId="0" fontId="2" fillId="0" borderId="4" xfId="0" applyFont="1" applyBorder="1"/>
    <xf numFmtId="0" fontId="2" fillId="0" borderId="4" xfId="0" applyFont="1" applyBorder="1" applyAlignment="1">
      <alignment horizontal="left"/>
    </xf>
    <xf numFmtId="0" fontId="0" fillId="0" borderId="1" xfId="0" applyBorder="1" applyAlignment="1" applyProtection="1">
      <alignment wrapText="1"/>
      <protection locked="0"/>
    </xf>
    <xf numFmtId="164" fontId="0" fillId="0" borderId="1" xfId="0" applyNumberFormat="1" applyBorder="1" applyAlignment="1" applyProtection="1">
      <alignment wrapText="1"/>
      <protection locked="0"/>
    </xf>
    <xf numFmtId="0" fontId="0" fillId="0" borderId="0" xfId="0" applyAlignment="1" applyProtection="1">
      <alignment wrapText="1"/>
      <protection locked="0"/>
    </xf>
    <xf numFmtId="0" fontId="0" fillId="0" borderId="6" xfId="0" applyBorder="1" applyAlignment="1">
      <alignment wrapText="1"/>
    </xf>
    <xf numFmtId="0" fontId="0" fillId="0" borderId="6" xfId="0" applyBorder="1" applyAlignment="1" applyProtection="1">
      <alignment wrapText="1"/>
      <protection locked="0"/>
    </xf>
    <xf numFmtId="164" fontId="0" fillId="0" borderId="6" xfId="0" applyNumberFormat="1" applyBorder="1" applyAlignment="1" applyProtection="1">
      <alignment wrapText="1"/>
      <protection locked="0"/>
    </xf>
    <xf numFmtId="0" fontId="0" fillId="0" borderId="7" xfId="0" applyBorder="1" applyAlignment="1">
      <alignment wrapText="1"/>
    </xf>
    <xf numFmtId="0" fontId="0" fillId="0" borderId="8" xfId="0" applyBorder="1" applyAlignment="1">
      <alignment wrapText="1"/>
    </xf>
    <xf numFmtId="164" fontId="0" fillId="0" borderId="6" xfId="0" applyNumberFormat="1" applyBorder="1" applyAlignment="1">
      <alignment wrapText="1"/>
    </xf>
    <xf numFmtId="0" fontId="2" fillId="0" borderId="5" xfId="0" applyFont="1" applyBorder="1"/>
    <xf numFmtId="1" fontId="0" fillId="0" borderId="6" xfId="0" applyNumberFormat="1" applyBorder="1" applyAlignment="1">
      <alignment wrapText="1"/>
    </xf>
    <xf numFmtId="1" fontId="0" fillId="0" borderId="1" xfId="0" applyNumberFormat="1" applyBorder="1" applyAlignment="1" applyProtection="1">
      <alignment wrapText="1"/>
      <protection locked="0"/>
    </xf>
    <xf numFmtId="0" fontId="0" fillId="0" borderId="0" xfId="0" applyAlignment="1">
      <alignment wrapText="1"/>
    </xf>
    <xf numFmtId="1" fontId="0" fillId="0" borderId="6" xfId="0" applyNumberFormat="1" applyBorder="1" applyAlignment="1" applyProtection="1">
      <alignment wrapText="1"/>
      <protection locked="0"/>
    </xf>
    <xf numFmtId="0" fontId="0" fillId="0" borderId="1" xfId="0" applyBorder="1"/>
    <xf numFmtId="0" fontId="2" fillId="0" borderId="0" xfId="0" applyFont="1" applyAlignment="1">
      <alignment vertical="top" wrapText="1"/>
    </xf>
    <xf numFmtId="0" fontId="2" fillId="0" borderId="0" xfId="0" applyFont="1" applyAlignment="1">
      <alignment wrapText="1"/>
    </xf>
    <xf numFmtId="0" fontId="1" fillId="0" borderId="4" xfId="0" applyFont="1" applyBorder="1"/>
    <xf numFmtId="0" fontId="2" fillId="7" borderId="21" xfId="0" applyFont="1" applyFill="1" applyBorder="1" applyAlignment="1">
      <alignment wrapText="1"/>
    </xf>
    <xf numFmtId="0" fontId="2" fillId="7" borderId="22" xfId="0" applyFont="1" applyFill="1" applyBorder="1" applyAlignment="1">
      <alignment wrapText="1"/>
    </xf>
    <xf numFmtId="0" fontId="2" fillId="11" borderId="22" xfId="0" applyFont="1" applyFill="1" applyBorder="1" applyAlignment="1">
      <alignment wrapText="1"/>
    </xf>
    <xf numFmtId="0" fontId="2" fillId="11" borderId="23" xfId="0" applyFont="1" applyFill="1" applyBorder="1" applyAlignment="1">
      <alignment wrapText="1"/>
    </xf>
    <xf numFmtId="0" fontId="2" fillId="7" borderId="24" xfId="0" applyFont="1" applyFill="1" applyBorder="1" applyAlignment="1">
      <alignment wrapText="1"/>
    </xf>
    <xf numFmtId="0" fontId="2" fillId="7" borderId="4" xfId="0" applyFont="1" applyFill="1" applyBorder="1" applyAlignment="1">
      <alignment wrapText="1"/>
    </xf>
    <xf numFmtId="0" fontId="2" fillId="11" borderId="4" xfId="0" applyFont="1" applyFill="1" applyBorder="1" applyAlignment="1">
      <alignment wrapText="1"/>
    </xf>
    <xf numFmtId="0" fontId="2" fillId="11" borderId="25" xfId="0" applyFont="1" applyFill="1" applyBorder="1" applyAlignment="1">
      <alignment wrapText="1"/>
    </xf>
    <xf numFmtId="0" fontId="2" fillId="7" borderId="26" xfId="0" applyFont="1" applyFill="1" applyBorder="1" applyAlignment="1">
      <alignment wrapText="1"/>
    </xf>
    <xf numFmtId="0" fontId="2" fillId="7" borderId="27" xfId="0" applyFont="1" applyFill="1" applyBorder="1" applyAlignment="1">
      <alignment wrapText="1"/>
    </xf>
    <xf numFmtId="0" fontId="2" fillId="11" borderId="27" xfId="0" applyFont="1" applyFill="1" applyBorder="1" applyAlignment="1">
      <alignment wrapText="1"/>
    </xf>
    <xf numFmtId="0" fontId="2" fillId="11" borderId="28" xfId="0" applyFont="1" applyFill="1" applyBorder="1" applyAlignment="1">
      <alignment wrapText="1"/>
    </xf>
    <xf numFmtId="0" fontId="0" fillId="0" borderId="1" xfId="0" applyBorder="1" applyAlignment="1" applyProtection="1">
      <alignment horizontal="left"/>
      <protection locked="0"/>
    </xf>
    <xf numFmtId="0" fontId="0" fillId="0" borderId="7" xfId="0" applyBorder="1" applyAlignment="1" applyProtection="1">
      <alignment wrapText="1"/>
      <protection locked="0"/>
    </xf>
    <xf numFmtId="0" fontId="0" fillId="0" borderId="8" xfId="0" applyBorder="1" applyAlignment="1" applyProtection="1">
      <alignment wrapText="1"/>
      <protection locked="0"/>
    </xf>
    <xf numFmtId="1" fontId="0" fillId="0" borderId="0" xfId="0" applyNumberFormat="1" applyAlignment="1" applyProtection="1">
      <alignment wrapText="1"/>
      <protection locked="0"/>
    </xf>
    <xf numFmtId="9" fontId="0" fillId="0" borderId="1" xfId="0" applyNumberFormat="1" applyBorder="1" applyAlignment="1">
      <alignment wrapText="1"/>
    </xf>
    <xf numFmtId="0" fontId="16" fillId="0" borderId="0" xfId="0" applyFont="1" applyAlignment="1" applyProtection="1">
      <alignment horizontal="center" vertical="center" wrapText="1"/>
      <protection locked="0"/>
    </xf>
    <xf numFmtId="0" fontId="17" fillId="16" borderId="2" xfId="2" applyFont="1" applyBorder="1" applyAlignment="1">
      <alignment horizontal="center" vertical="center" wrapText="1"/>
    </xf>
    <xf numFmtId="0" fontId="17" fillId="16" borderId="3" xfId="2" applyFont="1" applyBorder="1" applyAlignment="1">
      <alignment vertical="center" wrapText="1"/>
    </xf>
    <xf numFmtId="164" fontId="18" fillId="18" borderId="1" xfId="0" applyNumberFormat="1" applyFont="1" applyFill="1" applyBorder="1" applyAlignment="1">
      <alignment horizontal="center" vertical="center" wrapText="1"/>
    </xf>
    <xf numFmtId="0" fontId="18" fillId="18" borderId="1" xfId="0" applyFont="1" applyFill="1" applyBorder="1" applyAlignment="1">
      <alignment horizontal="center" vertical="center" wrapText="1"/>
    </xf>
    <xf numFmtId="1" fontId="18" fillId="18" borderId="1" xfId="0" applyNumberFormat="1" applyFont="1" applyFill="1" applyBorder="1" applyAlignment="1">
      <alignment horizontal="center" vertical="center" wrapText="1"/>
    </xf>
    <xf numFmtId="164" fontId="19" fillId="10" borderId="1" xfId="0" applyNumberFormat="1" applyFont="1" applyFill="1" applyBorder="1" applyAlignment="1">
      <alignment horizontal="center" vertical="center" wrapText="1"/>
    </xf>
    <xf numFmtId="0" fontId="19" fillId="10" borderId="1" xfId="0" applyFont="1" applyFill="1" applyBorder="1" applyAlignment="1">
      <alignment horizontal="center" vertical="center" wrapText="1"/>
    </xf>
    <xf numFmtId="1" fontId="19" fillId="10" borderId="1" xfId="0" applyNumberFormat="1" applyFont="1" applyFill="1" applyBorder="1" applyAlignment="1">
      <alignment horizontal="center" vertical="center" wrapText="1"/>
    </xf>
    <xf numFmtId="1" fontId="20" fillId="10" borderId="1" xfId="0" applyNumberFormat="1" applyFont="1" applyFill="1" applyBorder="1" applyAlignment="1">
      <alignment horizontal="center" vertical="center" wrapText="1"/>
    </xf>
    <xf numFmtId="9" fontId="19" fillId="10" borderId="1" xfId="0" applyNumberFormat="1" applyFont="1" applyFill="1" applyBorder="1" applyAlignment="1">
      <alignment horizontal="center" vertical="center" wrapText="1"/>
    </xf>
    <xf numFmtId="164" fontId="21" fillId="19" borderId="9" xfId="0" applyNumberFormat="1" applyFont="1" applyFill="1" applyBorder="1" applyAlignment="1">
      <alignment horizontal="center" vertical="center" wrapText="1"/>
    </xf>
    <xf numFmtId="0" fontId="21" fillId="19" borderId="13" xfId="0" applyFont="1" applyFill="1" applyBorder="1" applyAlignment="1">
      <alignment horizontal="center" vertical="center" wrapText="1"/>
    </xf>
    <xf numFmtId="0" fontId="21" fillId="19" borderId="14" xfId="0" applyFont="1" applyFill="1" applyBorder="1" applyAlignment="1">
      <alignment horizontal="center" vertical="center" wrapText="1"/>
    </xf>
    <xf numFmtId="0" fontId="0" fillId="0" borderId="0" xfId="0" applyAlignment="1">
      <alignment horizontal="center" vertical="center" wrapText="1"/>
    </xf>
    <xf numFmtId="0" fontId="13" fillId="0" borderId="12" xfId="0" applyFont="1" applyBorder="1" applyAlignment="1">
      <alignment wrapText="1"/>
    </xf>
    <xf numFmtId="0" fontId="22" fillId="20" borderId="11" xfId="0" applyFont="1" applyFill="1" applyBorder="1" applyAlignment="1">
      <alignment wrapText="1"/>
    </xf>
    <xf numFmtId="164" fontId="22" fillId="20" borderId="11" xfId="0" applyNumberFormat="1" applyFont="1" applyFill="1" applyBorder="1" applyAlignment="1">
      <alignment wrapText="1"/>
    </xf>
    <xf numFmtId="1" fontId="22" fillId="20" borderId="11" xfId="0" applyNumberFormat="1" applyFont="1" applyFill="1" applyBorder="1" applyAlignment="1">
      <alignment wrapText="1"/>
    </xf>
    <xf numFmtId="1" fontId="1" fillId="21" borderId="3" xfId="0" applyNumberFormat="1" applyFont="1" applyFill="1" applyBorder="1" applyProtection="1">
      <protection locked="0"/>
    </xf>
    <xf numFmtId="1" fontId="1" fillId="21" borderId="2" xfId="0" applyNumberFormat="1" applyFont="1" applyFill="1" applyBorder="1" applyProtection="1">
      <protection locked="0"/>
    </xf>
    <xf numFmtId="1" fontId="1" fillId="22" borderId="3" xfId="0" applyNumberFormat="1" applyFont="1" applyFill="1" applyBorder="1" applyProtection="1">
      <protection locked="0"/>
    </xf>
    <xf numFmtId="1" fontId="1" fillId="22" borderId="2" xfId="0" applyNumberFormat="1" applyFont="1" applyFill="1" applyBorder="1" applyProtection="1">
      <protection locked="0"/>
    </xf>
    <xf numFmtId="1" fontId="1" fillId="23" borderId="3" xfId="0" applyNumberFormat="1" applyFont="1" applyFill="1" applyBorder="1" applyProtection="1">
      <protection locked="0"/>
    </xf>
    <xf numFmtId="1" fontId="1" fillId="23" borderId="2" xfId="0" applyNumberFormat="1" applyFont="1" applyFill="1" applyBorder="1" applyProtection="1">
      <protection locked="0"/>
    </xf>
    <xf numFmtId="1" fontId="1" fillId="24" borderId="3" xfId="0" applyNumberFormat="1" applyFont="1" applyFill="1" applyBorder="1" applyProtection="1">
      <protection locked="0"/>
    </xf>
    <xf numFmtId="1" fontId="1" fillId="24" borderId="2" xfId="0" applyNumberFormat="1" applyFont="1" applyFill="1" applyBorder="1" applyProtection="1">
      <protection locked="0"/>
    </xf>
    <xf numFmtId="0" fontId="1" fillId="25" borderId="3" xfId="0" applyFont="1" applyFill="1" applyBorder="1" applyAlignment="1" applyProtection="1">
      <alignment wrapText="1"/>
      <protection locked="0"/>
    </xf>
    <xf numFmtId="1" fontId="1" fillId="21" borderId="3" xfId="0" applyNumberFormat="1" applyFont="1" applyFill="1" applyBorder="1"/>
    <xf numFmtId="1" fontId="1" fillId="21" borderId="2" xfId="0" applyNumberFormat="1" applyFont="1" applyFill="1" applyBorder="1"/>
    <xf numFmtId="1" fontId="1" fillId="22" borderId="3" xfId="0" applyNumberFormat="1" applyFont="1" applyFill="1" applyBorder="1"/>
    <xf numFmtId="1" fontId="1" fillId="22" borderId="2" xfId="0" applyNumberFormat="1" applyFont="1" applyFill="1" applyBorder="1"/>
    <xf numFmtId="1" fontId="1" fillId="23" borderId="3" xfId="0" applyNumberFormat="1" applyFont="1" applyFill="1" applyBorder="1"/>
    <xf numFmtId="1" fontId="1" fillId="23" borderId="2" xfId="0" applyNumberFormat="1" applyFont="1" applyFill="1" applyBorder="1"/>
    <xf numFmtId="1" fontId="1" fillId="24" borderId="3" xfId="0" applyNumberFormat="1" applyFont="1" applyFill="1" applyBorder="1"/>
    <xf numFmtId="1" fontId="1" fillId="24" borderId="2" xfId="0" applyNumberFormat="1" applyFont="1" applyFill="1" applyBorder="1"/>
    <xf numFmtId="0" fontId="1" fillId="25" borderId="3" xfId="0" applyFont="1" applyFill="1" applyBorder="1" applyAlignment="1">
      <alignment wrapText="1"/>
    </xf>
    <xf numFmtId="0" fontId="1" fillId="26" borderId="2" xfId="0" applyFont="1" applyFill="1" applyBorder="1"/>
    <xf numFmtId="0" fontId="9" fillId="16" borderId="3" xfId="2" applyBorder="1" applyAlignment="1">
      <alignment horizontal="center" vertical="center" wrapText="1"/>
    </xf>
    <xf numFmtId="0" fontId="9" fillId="16" borderId="2" xfId="2" applyBorder="1" applyAlignment="1">
      <alignment horizontal="center" vertical="center" wrapText="1"/>
    </xf>
    <xf numFmtId="0" fontId="23" fillId="20" borderId="10" xfId="0" applyFont="1" applyFill="1" applyBorder="1" applyAlignment="1">
      <alignment horizontal="right" vertical="center" wrapText="1"/>
    </xf>
    <xf numFmtId="0" fontId="12" fillId="0" borderId="7" xfId="0" applyFont="1" applyBorder="1" applyAlignment="1">
      <alignment horizontal="right" vertical="center" wrapText="1"/>
    </xf>
    <xf numFmtId="0" fontId="12" fillId="0" borderId="8" xfId="0" applyFont="1" applyBorder="1" applyAlignment="1">
      <alignment horizontal="right" vertical="center" wrapText="1"/>
    </xf>
    <xf numFmtId="0" fontId="12" fillId="0" borderId="1" xfId="0" applyFont="1" applyBorder="1" applyAlignment="1">
      <alignment horizontal="right" vertical="center" wrapText="1"/>
    </xf>
    <xf numFmtId="0" fontId="12" fillId="0" borderId="7" xfId="0" applyFont="1" applyBorder="1" applyAlignment="1">
      <alignment horizontal="right" wrapText="1"/>
    </xf>
    <xf numFmtId="0" fontId="12" fillId="0" borderId="8" xfId="0" applyFont="1" applyBorder="1" applyAlignment="1">
      <alignment horizontal="right" wrapText="1"/>
    </xf>
    <xf numFmtId="0" fontId="12" fillId="0" borderId="1" xfId="0" applyFont="1" applyBorder="1" applyAlignment="1">
      <alignment horizontal="right" wrapText="1"/>
    </xf>
    <xf numFmtId="0" fontId="24" fillId="9" borderId="10" xfId="0" applyFont="1" applyFill="1" applyBorder="1" applyAlignment="1">
      <alignment horizontal="right" vertical="center" wrapText="1"/>
    </xf>
    <xf numFmtId="0" fontId="25" fillId="9" borderId="10" xfId="0" applyFont="1" applyFill="1" applyBorder="1" applyAlignment="1">
      <alignment horizontal="center" vertical="center" wrapText="1"/>
    </xf>
    <xf numFmtId="0" fontId="25" fillId="9" borderId="11" xfId="0" applyFont="1" applyFill="1" applyBorder="1" applyAlignment="1">
      <alignment horizontal="center" vertical="center" wrapText="1"/>
    </xf>
    <xf numFmtId="164" fontId="25" fillId="9" borderId="11" xfId="0" applyNumberFormat="1" applyFont="1" applyFill="1" applyBorder="1" applyAlignment="1">
      <alignment horizontal="center" vertical="center" wrapText="1"/>
    </xf>
    <xf numFmtId="1" fontId="25" fillId="9" borderId="11" xfId="0" applyNumberFormat="1" applyFont="1" applyFill="1" applyBorder="1" applyAlignment="1">
      <alignment horizontal="center" vertical="center" wrapText="1"/>
    </xf>
    <xf numFmtId="0" fontId="25" fillId="0" borderId="12" xfId="0" applyFont="1" applyBorder="1" applyAlignment="1">
      <alignment horizontal="center" vertical="center" wrapText="1"/>
    </xf>
    <xf numFmtId="0" fontId="26" fillId="5" borderId="1" xfId="0" applyFont="1" applyFill="1" applyBorder="1" applyAlignment="1">
      <alignment horizontal="right"/>
    </xf>
    <xf numFmtId="0" fontId="11" fillId="27" borderId="1" xfId="0" applyFont="1" applyFill="1" applyBorder="1"/>
    <xf numFmtId="0" fontId="13" fillId="0" borderId="0" xfId="0" applyFont="1" applyAlignment="1" applyProtection="1">
      <alignment wrapText="1"/>
      <protection locked="0"/>
    </xf>
    <xf numFmtId="164" fontId="10" fillId="0" borderId="1" xfId="3" applyNumberFormat="1" applyFill="1" applyBorder="1" applyAlignment="1" applyProtection="1">
      <alignment wrapText="1"/>
      <protection locked="0"/>
    </xf>
    <xf numFmtId="0" fontId="10" fillId="0" borderId="1" xfId="3" applyFill="1" applyBorder="1" applyAlignment="1" applyProtection="1">
      <alignment wrapText="1"/>
      <protection locked="0"/>
    </xf>
    <xf numFmtId="1" fontId="10" fillId="0" borderId="1" xfId="3" applyNumberFormat="1" applyFill="1" applyBorder="1" applyAlignment="1" applyProtection="1">
      <alignment wrapText="1"/>
      <protection locked="0"/>
    </xf>
    <xf numFmtId="164" fontId="0" fillId="0" borderId="0" xfId="0" applyNumberFormat="1" applyAlignment="1" applyProtection="1">
      <alignment wrapText="1"/>
      <protection locked="0"/>
    </xf>
    <xf numFmtId="164" fontId="15" fillId="17" borderId="1" xfId="3" applyNumberFormat="1" applyFont="1" applyBorder="1" applyAlignment="1" applyProtection="1">
      <alignment horizontal="center" vertical="center" wrapText="1"/>
    </xf>
    <xf numFmtId="0" fontId="15" fillId="17" borderId="1" xfId="3" applyFont="1" applyBorder="1" applyAlignment="1" applyProtection="1">
      <alignment horizontal="center" vertical="center" wrapText="1"/>
    </xf>
    <xf numFmtId="0" fontId="14" fillId="17" borderId="1" xfId="3" applyFont="1" applyBorder="1" applyAlignment="1" applyProtection="1">
      <alignment horizontal="center" vertical="center" wrapText="1"/>
    </xf>
    <xf numFmtId="1" fontId="14" fillId="17" borderId="1" xfId="3" applyNumberFormat="1" applyFont="1" applyBorder="1" applyAlignment="1" applyProtection="1">
      <alignment horizontal="center" vertical="center" wrapText="1"/>
    </xf>
    <xf numFmtId="0" fontId="0" fillId="0" borderId="4" xfId="0" applyBorder="1"/>
    <xf numFmtId="0" fontId="2" fillId="0" borderId="0" xfId="0" applyFont="1"/>
    <xf numFmtId="0" fontId="1" fillId="0" borderId="5" xfId="0" applyFont="1" applyBorder="1"/>
    <xf numFmtId="0" fontId="2" fillId="0" borderId="64" xfId="0" applyFont="1" applyBorder="1"/>
    <xf numFmtId="0" fontId="6" fillId="0" borderId="38" xfId="1" applyFill="1" applyBorder="1" applyAlignment="1">
      <alignment wrapText="1"/>
    </xf>
    <xf numFmtId="0" fontId="0" fillId="0" borderId="33" xfId="0" applyBorder="1" applyAlignment="1">
      <alignment wrapText="1"/>
    </xf>
    <xf numFmtId="0" fontId="0" fillId="0" borderId="34" xfId="0" applyBorder="1" applyAlignment="1">
      <alignment wrapText="1"/>
    </xf>
    <xf numFmtId="0" fontId="2" fillId="0" borderId="32" xfId="0" applyFont="1" applyBorder="1" applyAlignment="1">
      <alignment horizontal="left" wrapText="1"/>
    </xf>
    <xf numFmtId="0" fontId="2" fillId="0" borderId="33" xfId="0" applyFont="1" applyBorder="1" applyAlignment="1">
      <alignment horizontal="left" wrapText="1"/>
    </xf>
    <xf numFmtId="0" fontId="2" fillId="0" borderId="34" xfId="0" applyFont="1" applyBorder="1" applyAlignment="1">
      <alignment horizontal="left" wrapText="1"/>
    </xf>
    <xf numFmtId="0" fontId="3" fillId="0" borderId="33" xfId="0" applyFont="1" applyBorder="1" applyAlignment="1">
      <alignment wrapText="1"/>
    </xf>
    <xf numFmtId="0" fontId="3" fillId="0" borderId="34" xfId="0" applyFont="1" applyBorder="1" applyAlignment="1">
      <alignment wrapText="1"/>
    </xf>
    <xf numFmtId="0" fontId="1" fillId="0" borderId="32" xfId="0" applyFont="1" applyBorder="1" applyAlignment="1">
      <alignment horizontal="left" wrapText="1"/>
    </xf>
    <xf numFmtId="0" fontId="2" fillId="8" borderId="32" xfId="0" applyFont="1" applyFill="1" applyBorder="1" applyAlignment="1">
      <alignment horizontal="left" wrapText="1"/>
    </xf>
    <xf numFmtId="0" fontId="0" fillId="0" borderId="38" xfId="0" applyBorder="1" applyAlignment="1">
      <alignment wrapText="1"/>
    </xf>
    <xf numFmtId="0" fontId="28" fillId="13" borderId="46" xfId="0" applyFont="1" applyFill="1" applyBorder="1" applyAlignment="1">
      <alignment horizontal="center" wrapText="1"/>
    </xf>
    <xf numFmtId="0" fontId="27" fillId="9" borderId="47" xfId="0" applyFont="1" applyFill="1" applyBorder="1" applyAlignment="1">
      <alignment wrapText="1"/>
    </xf>
    <xf numFmtId="0" fontId="27" fillId="9" borderId="48" xfId="0" applyFont="1" applyFill="1" applyBorder="1" applyAlignment="1">
      <alignment wrapText="1"/>
    </xf>
    <xf numFmtId="0" fontId="2" fillId="0" borderId="29" xfId="0" applyFont="1" applyBorder="1" applyAlignment="1">
      <alignment horizontal="left" wrapText="1"/>
    </xf>
    <xf numFmtId="0" fontId="3" fillId="0" borderId="30" xfId="0" applyFont="1" applyBorder="1" applyAlignment="1">
      <alignment wrapText="1"/>
    </xf>
    <xf numFmtId="0" fontId="3" fillId="0" borderId="31" xfId="0" applyFont="1" applyBorder="1" applyAlignment="1">
      <alignment wrapText="1"/>
    </xf>
    <xf numFmtId="0" fontId="2" fillId="0" borderId="43" xfId="0" applyFont="1" applyBorder="1" applyAlignment="1">
      <alignment horizontal="left" wrapText="1"/>
    </xf>
    <xf numFmtId="0" fontId="3" fillId="0" borderId="44" xfId="0" applyFont="1" applyBorder="1" applyAlignment="1">
      <alignment wrapText="1"/>
    </xf>
    <xf numFmtId="0" fontId="3" fillId="0" borderId="45" xfId="0" applyFont="1" applyBorder="1" applyAlignment="1">
      <alignment wrapText="1"/>
    </xf>
    <xf numFmtId="0" fontId="1" fillId="0" borderId="15" xfId="0" applyFont="1" applyBorder="1" applyAlignment="1">
      <alignment horizontal="left" vertical="top" wrapText="1"/>
    </xf>
    <xf numFmtId="0" fontId="3" fillId="0" borderId="16" xfId="0" applyFont="1" applyBorder="1" applyAlignment="1">
      <alignment wrapText="1"/>
    </xf>
    <xf numFmtId="0" fontId="3" fillId="0" borderId="17" xfId="0" applyFont="1" applyBorder="1" applyAlignment="1">
      <alignment wrapText="1"/>
    </xf>
    <xf numFmtId="0" fontId="2" fillId="0" borderId="18" xfId="0" applyFont="1" applyBorder="1" applyAlignment="1">
      <alignment horizontal="left" wrapText="1"/>
    </xf>
    <xf numFmtId="0" fontId="3" fillId="0" borderId="19" xfId="0" applyFont="1" applyBorder="1" applyAlignment="1">
      <alignment wrapText="1"/>
    </xf>
    <xf numFmtId="0" fontId="3" fillId="0" borderId="20" xfId="0" applyFont="1" applyBorder="1" applyAlignment="1">
      <alignment wrapText="1"/>
    </xf>
    <xf numFmtId="0" fontId="30" fillId="6" borderId="18" xfId="0" applyFont="1" applyFill="1" applyBorder="1" applyAlignment="1">
      <alignment horizontal="center" vertical="center" wrapText="1"/>
    </xf>
    <xf numFmtId="0" fontId="31" fillId="2" borderId="19" xfId="0" applyFont="1" applyFill="1" applyBorder="1" applyAlignment="1">
      <alignment wrapText="1"/>
    </xf>
    <xf numFmtId="0" fontId="31" fillId="2" borderId="20" xfId="0" applyFont="1" applyFill="1" applyBorder="1" applyAlignment="1">
      <alignment wrapText="1"/>
    </xf>
    <xf numFmtId="0" fontId="27" fillId="28" borderId="40" xfId="0" applyFont="1" applyFill="1" applyBorder="1" applyAlignment="1">
      <alignment horizontal="center" wrapText="1"/>
    </xf>
    <xf numFmtId="0" fontId="27" fillId="27" borderId="41" xfId="0" applyFont="1" applyFill="1" applyBorder="1" applyAlignment="1">
      <alignment wrapText="1"/>
    </xf>
    <xf numFmtId="0" fontId="27" fillId="27" borderId="42" xfId="0" applyFont="1" applyFill="1" applyBorder="1" applyAlignment="1">
      <alignment wrapText="1"/>
    </xf>
    <xf numFmtId="0" fontId="1" fillId="0" borderId="29" xfId="0" applyFont="1" applyBorder="1" applyAlignment="1">
      <alignment horizontal="left" wrapText="1"/>
    </xf>
    <xf numFmtId="0" fontId="2" fillId="0" borderId="60" xfId="0" applyFont="1" applyBorder="1" applyAlignment="1">
      <alignment horizontal="left" wrapText="1"/>
    </xf>
    <xf numFmtId="0" fontId="3" fillId="0" borderId="61" xfId="0" applyFont="1" applyBorder="1" applyAlignment="1">
      <alignment wrapText="1"/>
    </xf>
    <xf numFmtId="0" fontId="3" fillId="0" borderId="62" xfId="0" applyFont="1" applyBorder="1" applyAlignment="1">
      <alignment wrapText="1"/>
    </xf>
    <xf numFmtId="0" fontId="1" fillId="0" borderId="63" xfId="0" applyFont="1" applyBorder="1" applyAlignment="1">
      <alignment horizontal="left" wrapText="1"/>
    </xf>
    <xf numFmtId="0" fontId="1" fillId="0" borderId="38" xfId="0" applyFont="1" applyBorder="1" applyAlignment="1">
      <alignment horizontal="left" wrapText="1"/>
    </xf>
    <xf numFmtId="0" fontId="27" fillId="29" borderId="15" xfId="0" applyFont="1" applyFill="1" applyBorder="1" applyAlignment="1">
      <alignment horizontal="center" vertical="center" wrapText="1"/>
    </xf>
    <xf numFmtId="0" fontId="29" fillId="20" borderId="16" xfId="0" applyFont="1" applyFill="1" applyBorder="1" applyAlignment="1">
      <alignment vertical="center" wrapText="1"/>
    </xf>
    <xf numFmtId="0" fontId="29" fillId="20" borderId="17" xfId="0" applyFont="1" applyFill="1" applyBorder="1" applyAlignment="1">
      <alignment vertical="center" wrapText="1"/>
    </xf>
    <xf numFmtId="0" fontId="1" fillId="0" borderId="35" xfId="0" applyFont="1" applyBorder="1" applyAlignment="1">
      <alignment horizontal="left" wrapText="1"/>
    </xf>
    <xf numFmtId="0" fontId="3" fillId="0" borderId="36" xfId="0" applyFont="1" applyBorder="1" applyAlignment="1">
      <alignment wrapText="1"/>
    </xf>
    <xf numFmtId="0" fontId="3" fillId="0" borderId="37" xfId="0" applyFont="1" applyBorder="1" applyAlignment="1">
      <alignment wrapText="1"/>
    </xf>
    <xf numFmtId="0" fontId="27" fillId="34" borderId="46" xfId="0" applyFont="1" applyFill="1" applyBorder="1" applyAlignment="1">
      <alignment horizontal="center" wrapText="1"/>
    </xf>
    <xf numFmtId="0" fontId="29" fillId="35" borderId="47" xfId="0" applyFont="1" applyFill="1" applyBorder="1" applyAlignment="1">
      <alignment wrapText="1"/>
    </xf>
    <xf numFmtId="0" fontId="29" fillId="35" borderId="48" xfId="0" applyFont="1" applyFill="1" applyBorder="1" applyAlignment="1">
      <alignment wrapText="1"/>
    </xf>
    <xf numFmtId="0" fontId="28" fillId="12" borderId="52" xfId="0" applyFont="1" applyFill="1" applyBorder="1" applyAlignment="1">
      <alignment horizontal="center" wrapText="1"/>
    </xf>
    <xf numFmtId="0" fontId="29" fillId="31" borderId="53" xfId="0" applyFont="1" applyFill="1" applyBorder="1" applyAlignment="1">
      <alignment wrapText="1"/>
    </xf>
    <xf numFmtId="0" fontId="29" fillId="31" borderId="54" xfId="0" applyFont="1" applyFill="1" applyBorder="1" applyAlignment="1">
      <alignment wrapText="1"/>
    </xf>
    <xf numFmtId="0" fontId="1" fillId="32" borderId="46" xfId="0" applyFont="1" applyFill="1" applyBorder="1" applyAlignment="1">
      <alignment horizontal="left" wrapText="1"/>
    </xf>
    <xf numFmtId="0" fontId="3" fillId="33" borderId="47" xfId="0" applyFont="1" applyFill="1" applyBorder="1" applyAlignment="1">
      <alignment wrapText="1"/>
    </xf>
    <xf numFmtId="0" fontId="3" fillId="33" borderId="48" xfId="0" applyFont="1" applyFill="1" applyBorder="1" applyAlignment="1">
      <alignment wrapText="1"/>
    </xf>
    <xf numFmtId="0" fontId="2" fillId="0" borderId="55" xfId="0" applyFont="1" applyBorder="1" applyAlignment="1">
      <alignment horizontal="left" wrapText="1"/>
    </xf>
    <xf numFmtId="0" fontId="3" fillId="0" borderId="56" xfId="0" applyFont="1" applyBorder="1" applyAlignment="1">
      <alignment wrapText="1"/>
    </xf>
    <xf numFmtId="0" fontId="3" fillId="0" borderId="57" xfId="0" applyFont="1" applyBorder="1" applyAlignment="1">
      <alignment wrapText="1"/>
    </xf>
    <xf numFmtId="0" fontId="28" fillId="36" borderId="46" xfId="0" applyFont="1" applyFill="1" applyBorder="1" applyAlignment="1">
      <alignment horizontal="center" vertical="center" wrapText="1"/>
    </xf>
    <xf numFmtId="0" fontId="27" fillId="36" borderId="47" xfId="0" applyFont="1" applyFill="1" applyBorder="1" applyAlignment="1">
      <alignment horizontal="center" vertical="center" wrapText="1"/>
    </xf>
    <xf numFmtId="0" fontId="27" fillId="36" borderId="48" xfId="0" applyFont="1" applyFill="1" applyBorder="1" applyAlignment="1">
      <alignment horizontal="center" vertical="center" wrapText="1"/>
    </xf>
    <xf numFmtId="0" fontId="27" fillId="30" borderId="49" xfId="0" applyFont="1" applyFill="1" applyBorder="1" applyAlignment="1">
      <alignment horizontal="center" wrapText="1"/>
    </xf>
    <xf numFmtId="0" fontId="29" fillId="19" borderId="47" xfId="0" applyFont="1" applyFill="1" applyBorder="1" applyAlignment="1">
      <alignment wrapText="1"/>
    </xf>
    <xf numFmtId="0" fontId="29" fillId="19" borderId="48" xfId="0" applyFont="1" applyFill="1" applyBorder="1" applyAlignment="1">
      <alignment wrapText="1"/>
    </xf>
    <xf numFmtId="0" fontId="1" fillId="0" borderId="50" xfId="0" applyFont="1" applyBorder="1" applyAlignment="1">
      <alignment horizontal="left" wrapText="1"/>
    </xf>
    <xf numFmtId="0" fontId="3" fillId="0" borderId="0" xfId="0" applyFont="1" applyAlignment="1">
      <alignment wrapText="1"/>
    </xf>
    <xf numFmtId="0" fontId="3" fillId="0" borderId="51" xfId="0" applyFont="1" applyBorder="1" applyAlignment="1">
      <alignment wrapText="1"/>
    </xf>
    <xf numFmtId="0" fontId="27" fillId="14" borderId="46" xfId="0" applyFont="1" applyFill="1" applyBorder="1" applyAlignment="1">
      <alignment horizontal="center" wrapText="1"/>
    </xf>
    <xf numFmtId="0" fontId="29" fillId="15" borderId="47" xfId="0" applyFont="1" applyFill="1" applyBorder="1" applyAlignment="1">
      <alignment wrapText="1"/>
    </xf>
    <xf numFmtId="0" fontId="29" fillId="15" borderId="48" xfId="0" applyFont="1" applyFill="1" applyBorder="1" applyAlignment="1">
      <alignment wrapText="1"/>
    </xf>
    <xf numFmtId="0" fontId="1" fillId="0" borderId="58" xfId="0" applyFont="1" applyBorder="1" applyAlignment="1">
      <alignment horizontal="left" wrapText="1"/>
    </xf>
    <xf numFmtId="0" fontId="2" fillId="0" borderId="39" xfId="0" applyFont="1" applyBorder="1" applyAlignment="1">
      <alignment horizontal="left" wrapText="1"/>
    </xf>
    <xf numFmtId="0" fontId="2" fillId="0" borderId="59" xfId="0" applyFont="1" applyBorder="1" applyAlignment="1">
      <alignment horizontal="left" wrapText="1"/>
    </xf>
    <xf numFmtId="0" fontId="26" fillId="4" borderId="1" xfId="0" applyFont="1" applyFill="1" applyBorder="1" applyAlignment="1">
      <alignment horizontal="right" vertical="center"/>
    </xf>
    <xf numFmtId="0" fontId="12" fillId="3" borderId="1" xfId="0" applyFont="1" applyFill="1" applyBorder="1" applyAlignment="1">
      <alignment horizontal="center"/>
    </xf>
    <xf numFmtId="0" fontId="0" fillId="0" borderId="1" xfId="0" applyBorder="1" applyAlignment="1" applyProtection="1">
      <alignment horizontal="left"/>
      <protection locked="0"/>
    </xf>
  </cellXfs>
  <cellStyles count="4">
    <cellStyle name="Good" xfId="2" builtinId="26"/>
    <cellStyle name="Hyperlink" xfId="1" builtinId="8"/>
    <cellStyle name="Neutral" xfId="3" builtinId="28"/>
    <cellStyle name="Normal" xfId="0" builtinId="0"/>
  </cellStyles>
  <dxfs count="54">
    <dxf>
      <font>
        <strike val="0"/>
      </font>
      <fill>
        <patternFill patternType="lightHorizontal">
          <fgColor theme="7" tint="0.59996337778862885"/>
          <bgColor theme="0" tint="-0.34998626667073579"/>
        </patternFill>
      </fill>
    </dxf>
    <dxf>
      <fill>
        <patternFill patternType="lightHorizontal">
          <fgColor theme="7" tint="0.59996337778862885"/>
          <bgColor theme="0" tint="-0.34998626667073579"/>
        </patternFill>
      </fill>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numFmt numFmtId="0" formatCode="Genera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numFmt numFmtId="164" formatCode="m/d/yy;@"/>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numFmt numFmtId="1" formatCode="0"/>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numFmt numFmtId="164" formatCode="m/d/yy;@"/>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numFmt numFmtId="164" formatCode="m/d/yy;@"/>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ont>
        <b/>
      </font>
      <fill>
        <patternFill patternType="none">
          <fgColor indexed="64"/>
          <bgColor indexed="65"/>
        </patternFill>
      </fill>
      <alignment horizontal="right" vertical="center" textRotation="0" wrapText="1" indent="0" justifyLastLine="0" shrinkToFit="0" readingOrder="0"/>
      <border diagonalUp="0" diagonalDown="0" outline="0">
        <left/>
        <right style="thin">
          <color auto="1"/>
        </right>
        <top style="thin">
          <color auto="1"/>
        </top>
        <bottom style="thin">
          <color auto="1"/>
        </bottom>
      </border>
      <protection locked="1" hidden="0"/>
    </dxf>
    <dxf>
      <border outline="0">
        <left style="thin">
          <color auto="1"/>
        </left>
        <right style="thin">
          <color auto="1"/>
        </right>
        <top style="thin">
          <color auto="1"/>
        </top>
        <bottom style="thin">
          <color auto="1"/>
        </bottom>
      </border>
    </dxf>
    <dxf>
      <fill>
        <patternFill patternType="none">
          <fgColor rgb="FF000000"/>
          <bgColor rgb="FFFFFFFF"/>
        </patternFill>
      </fill>
      <alignment horizontal="general" vertical="bottom" textRotation="0" wrapText="1" indent="0" justifyLastLine="0" shrinkToFit="0" readingOrder="0"/>
      <protection locked="0" hidden="0"/>
    </dxf>
    <dxf>
      <border>
        <bottom style="medium">
          <color auto="1"/>
        </bottom>
      </border>
    </dxf>
    <dxf>
      <font>
        <strike val="0"/>
        <outline val="0"/>
        <shadow val="0"/>
        <u val="none"/>
        <vertAlign val="baseline"/>
        <sz val="14"/>
        <color rgb="FFC7F5ED"/>
        <name val="Calibri"/>
        <family val="2"/>
        <scheme val="minor"/>
      </font>
      <fill>
        <patternFill patternType="solid">
          <fgColor indexed="64"/>
          <bgColor rgb="FF23BFA5"/>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numFmt numFmtId="1" formatCode="0"/>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numFmt numFmtId="1" formatCode="0"/>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numFmt numFmtId="164" formatCode="m/d/yy;@"/>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numFmt numFmtId="164" formatCode="m/d/yy;@"/>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numFmt numFmtId="164" formatCode="m/d/yy;@"/>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alignment horizontal="general" vertical="bottom" textRotation="0" wrapText="1" indent="0" justifyLastLine="0" shrinkToFit="0" readingOrder="0"/>
      <border diagonalUp="0" diagonalDown="0">
        <left/>
        <right style="thin">
          <color auto="1"/>
        </right>
        <top style="thin">
          <color auto="1"/>
        </top>
        <bottom style="thin">
          <color auto="1"/>
        </bottom>
        <vertical/>
        <horizontal/>
      </border>
      <protection locked="0" hidden="0"/>
    </dxf>
    <dxf>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font>
      <fill>
        <patternFill patternType="none">
          <fgColor indexed="64"/>
          <bgColor indexed="65"/>
        </patternFill>
      </fill>
      <alignment horizontal="right" vertical="bottom" textRotation="0" wrapText="1" indent="0" justifyLastLine="0" shrinkToFit="0" readingOrder="0"/>
      <border diagonalUp="0" diagonalDown="0" outline="0">
        <left/>
        <right style="thin">
          <color auto="1"/>
        </right>
        <top style="thin">
          <color auto="1"/>
        </top>
        <bottom style="thin">
          <color auto="1"/>
        </bottom>
      </border>
      <protection locked="1" hidden="0"/>
    </dxf>
    <dxf>
      <border outline="0">
        <left style="thin">
          <color auto="1"/>
        </left>
        <right style="thin">
          <color auto="1"/>
        </right>
        <top style="thin">
          <color auto="1"/>
        </top>
        <bottom style="thin">
          <color auto="1"/>
        </bottom>
      </border>
    </dxf>
    <dxf>
      <fill>
        <patternFill patternType="none">
          <fgColor indexed="64"/>
          <bgColor indexed="65"/>
        </patternFill>
      </fill>
      <alignment horizontal="general" vertical="bottom" textRotation="0" wrapText="1" indent="0" justifyLastLine="0" shrinkToFit="0" readingOrder="0"/>
      <protection locked="0" hidden="0"/>
    </dxf>
    <dxf>
      <border>
        <bottom style="medium">
          <color auto="1"/>
        </bottom>
      </border>
    </dxf>
    <dxf>
      <font>
        <b val="0"/>
        <strike val="0"/>
        <outline val="0"/>
        <shadow val="0"/>
        <u val="none"/>
        <vertAlign val="baseline"/>
        <sz val="12"/>
        <color theme="4" tint="-0.249977111117893"/>
        <name val="Calibri"/>
        <family val="2"/>
        <scheme val="minor"/>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protection locked="1" hidden="0"/>
    </dxf>
    <dxf>
      <fill>
        <patternFill patternType="none">
          <bgColor auto="1"/>
        </patternFill>
      </fill>
    </dxf>
  </dxfs>
  <tableStyles count="1" defaultTableStyle="TableStyleMedium2" defaultPivotStyle="PivotStyleLight16">
    <tableStyle name="Table Style 1" pivot="0" count="1" xr9:uid="{DEC6308D-76EF-425E-97DB-8CD383A06252}">
      <tableStyleElement type="wholeTable" dxfId="53"/>
    </tableStyle>
  </tableStyles>
  <colors>
    <mruColors>
      <color rgb="FFFF3300"/>
      <color rgb="FFFFFF99"/>
      <color rgb="FFCC99FF"/>
      <color rgb="FF9966FF"/>
      <color rgb="FFC4E59F"/>
      <color rgb="FF8FFA8A"/>
      <color rgb="FFA6E658"/>
      <color rgb="FFEF7E67"/>
      <color rgb="FF23BFA5"/>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2A81A7-2C55-4B2D-BA27-E46D90B6FB7E}" name="Table1" displayName="Table1" ref="A1:AF1001" totalsRowShown="0" headerRowDxfId="52" dataDxfId="50" headerRowBorderDxfId="51" tableBorderDxfId="49">
  <tableColumns count="32">
    <tableColumn id="1" xr3:uid="{3919D767-4306-4FCF-A0CB-70B6B7242DF4}" name="#" dataDxfId="48"/>
    <tableColumn id="28" xr3:uid="{8E0805E5-6446-41B6-86D1-26DE1A12FD55}" name="Agency Client ID" dataDxfId="47"/>
    <tableColumn id="29" xr3:uid="{23682295-7161-4D45-8F1D-620C3C7B7CB5}" name="School District" dataDxfId="46"/>
    <tableColumn id="2" xr3:uid="{40B69D55-B57C-4564-9B04-2A334B2BD7B0}" name="School Name" dataDxfId="45"/>
    <tableColumn id="31" xr3:uid="{2FCAC24B-CC5C-445C-A779-0FC671AB23C2}" name="Grade" dataDxfId="44"/>
    <tableColumn id="4" xr3:uid="{441B705D-820A-4D4C-98F1-D7FABD2636DC}" name="Referral Date MM/DD/YY" dataDxfId="43"/>
    <tableColumn id="5" xr3:uid="{5DF0A15F-D111-40D6-B91D-E9A0456FF52F}" name="Referral Source" dataDxfId="42"/>
    <tableColumn id="6" xr3:uid="{37DC2F98-1574-4BCA-B997-AAC5ACA26515}" name="Service Start Date MM/DD/YY" dataDxfId="41"/>
    <tableColumn id="7" xr3:uid="{D4729A33-D9D8-4963-AE25-D63ED9FA04B0}" name="County of Residence" dataDxfId="40"/>
    <tableColumn id="8" xr3:uid="{1FCED180-3958-4F25-9828-3CBAAC57253D}" name="Race" dataDxfId="39"/>
    <tableColumn id="9" xr3:uid="{B9301907-C32B-430C-906E-E605643BB8F8}" name="Ethnicity" dataDxfId="38"/>
    <tableColumn id="10" xr3:uid="{FFCC395E-12F7-4FF8-ABA6-85C9FF673424}" name="Date of Birth MM/DD/YY" dataDxfId="37"/>
    <tableColumn id="11" xr3:uid="{5BC116B2-8CDC-4737-80C8-79839D86F774}" name="Age at referral" dataDxfId="36">
      <calculatedColumnFormula>INT(ROUND(YEARFRAC(F2,L2),1))</calculatedColumnFormula>
    </tableColumn>
    <tableColumn id="12" xr3:uid="{A7C58F86-FB09-4634-86FA-9F42BD17667E}" name="Current Age" dataDxfId="35">
      <calculatedColumnFormula>ROUNDDOWN(YEARFRAC(L2, TODAY(), 1), 0)</calculatedColumnFormula>
    </tableColumn>
    <tableColumn id="13" xr3:uid="{612C7B24-27F7-445E-A06B-AF316248BA16}" name="Gender" dataDxfId="34"/>
    <tableColumn id="14" xr3:uid="{E341260D-30DC-4088-B19B-AE94AE3165C5}" name="How youth identifies sexual orientation" dataDxfId="33"/>
    <tableColumn id="19" xr3:uid="{4BA34742-764B-44B9-A1A6-2B61CF4BA8C0}" name="Custody Status" dataDxfId="32"/>
    <tableColumn id="20" xr3:uid="{159B76A0-522D-48B0-A25B-6C795BF00BFB}" name="Adopted" dataDxfId="31"/>
    <tableColumn id="21" xr3:uid="{06F63116-432B-40CC-B881-F6F668AEF80B}" name="Guardianship" dataDxfId="30"/>
    <tableColumn id="22" xr3:uid="{272E560A-A72C-454B-8D7A-E5D863875896}" name="Living Situation" dataDxfId="29"/>
    <tableColumn id="25" xr3:uid="{23018C96-5B19-41D9-B0BA-2851C7EDF875}" name="System Involvement" dataDxfId="28"/>
    <tableColumn id="26" xr3:uid="{811A5417-741B-40A2-A2AA-F2B0EBFF730F}" name="Diagnosis(es)" dataDxfId="27"/>
    <tableColumn id="3" xr3:uid="{ED55FCBC-4809-4642-9676-AA5C7A2DF8BD}" name="Presenting Problems for advocacy/legal services (FAST Code)" dataDxfId="26"/>
    <tableColumn id="15" xr3:uid="{4E7068EE-A86D-43C1-968E-B7522B0E7603}" name="Wraparound services recipient?" dataDxfId="25"/>
    <tableColumn id="16" xr3:uid="{D4F4CD3E-7896-4EE0-8ADD-803FEB645FE0}" name="Mobile Crisis Reponse and Stabilization Services Recipient?" dataDxfId="24"/>
    <tableColumn id="17" xr3:uid="{FA553C09-E58A-4FDE-9F60-52893DC0338E}" name="Number of School Meetings (SAT,504,IEP) " dataDxfId="23"/>
    <tableColumn id="18" xr3:uid="{947E7EE1-9225-42A9-A00A-E0E06270B339}" name="Number of Staff Hours for School Meetings  (SAT,504,IEP)" dataDxfId="22"/>
    <tableColumn id="23" xr3:uid="{1EBAD7D4-07B5-49A7-A0DB-CA27298E6C7A}" name="Number of Staff Hours In Case to Date" dataDxfId="21"/>
    <tableColumn id="24" xr3:uid="{98D36244-CE5B-4312-A6D5-6262477120E0}" name="Outcome/Result or _x000a_Case Status (if still open)" dataDxfId="20"/>
    <tableColumn id="27" xr3:uid="{29B8F0E3-3B28-4752-87C2-64F9678C4DE8}" name="Referral/Linkage" dataDxfId="19"/>
    <tableColumn id="30" xr3:uid="{CAFE6E17-4DD1-4ABC-9809-22914906CC76}" name="Notes" dataDxfId="18"/>
    <tableColumn id="33" xr3:uid="{54FFF6A0-9FC1-4519-93AD-8103E8F604B7}" name="Discharge Date" dataDxfId="17">
      <calculatedColumnFormula>IF(ISBLANK(Table13[[#This Row],[Discharge Date]]),"Blank","Not Blank")</calculatedColumnFormula>
    </tableColumn>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ECBA005-F010-4698-B470-E6B0BC9D69F8}" name="Table13" displayName="Table13" ref="A1:K1001" totalsRowShown="0" headerRowDxfId="16" dataDxfId="14" headerRowBorderDxfId="15" tableBorderDxfId="13">
  <tableColumns count="11">
    <tableColumn id="1" xr3:uid="{51092DC2-6132-4F1C-B104-EF26BB5D0840}" name="#" dataDxfId="12"/>
    <tableColumn id="2" xr3:uid="{DF179863-3CE7-4B9C-8A0C-E910432856E8}" name="Agency Client ID" dataDxfId="11">
      <calculatedColumnFormula>Table1[[#This Row],[School Name]]</calculatedColumnFormula>
    </tableColumn>
    <tableColumn id="4" xr3:uid="{9D82F5F2-05B1-4FA3-BB3C-C8F00FEC619C}" name="Service Start Date" dataDxfId="10">
      <calculatedColumnFormula>Table1[[#This Row],[Service Start Date MM/DD/YY]]</calculatedColumnFormula>
    </tableColumn>
    <tableColumn id="6" xr3:uid="{D0E00F5F-A872-4774-8E47-CA637D3FBCDF}" name="Discharge Date" dataDxfId="9"/>
    <tableColumn id="32" xr3:uid="{9615EC74-66D1-40A8-9E0D-CCB4765FE899}" name="Length of Service" dataDxfId="8">
      <calculatedColumnFormula>Table13[[#This Row],[Discharge Date]]-Table13[[#This Row],[Service Start Date]]</calculatedColumnFormula>
    </tableColumn>
    <tableColumn id="31" xr3:uid="{4FBD8009-5F0F-4FC3-9898-88E7F36C2573}" name="Discharge Reason" dataDxfId="7"/>
    <tableColumn id="3" xr3:uid="{CE05B32F-272A-474B-87EC-97C899D4BF4C}" name="Case Outcome at Discharge" dataDxfId="6"/>
    <tableColumn id="19" xr3:uid="{DA673356-B252-49AD-90CE-DAF6111A21B3}" name="Custody Status" dataDxfId="5"/>
    <tableColumn id="22" xr3:uid="{C9D8FC28-8D78-4EE1-864A-3100A4A7D2F5}" name="Living Situation" dataDxfId="4"/>
    <tableColumn id="25" xr3:uid="{879AE5DA-80C7-4D8F-9E86-7CA100B9F251}" name="System Involvement" dataDxfId="3"/>
    <tableColumn id="30" xr3:uid="{FF1F351D-D4CB-4306-8277-0E381FB0D8FC}" name="Notes" dataDxfId="2"/>
  </tableColumns>
  <tableStyleInfo name="TableStyleLight15"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gbtqiahealtheducation.org/wp-content/uploads/2022/05/TFIE-64_Updates2022_ReadySetGo_10_18_22.pdf" TargetMode="External"/><Relationship Id="rId1" Type="http://schemas.openxmlformats.org/officeDocument/2006/relationships/hyperlink" Target="https://www.lgbtqiahealtheducation.org/wp-content/uploads/2022/05/TFIE-64_Updates2022_ReadySetGo_10_18_22.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87F02-DCEF-46A6-8F91-933D99A4ADDD}">
  <dimension ref="A1:P889"/>
  <sheetViews>
    <sheetView zoomScaleNormal="100" workbookViewId="0">
      <selection activeCell="A95" sqref="A95:H95"/>
    </sheetView>
  </sheetViews>
  <sheetFormatPr defaultColWidth="14.42578125" defaultRowHeight="15" x14ac:dyDescent="0.25"/>
  <cols>
    <col min="1" max="1" width="13.7109375" style="20" customWidth="1"/>
    <col min="2" max="2" width="18.7109375" style="20" customWidth="1"/>
    <col min="3" max="3" width="13.7109375" style="20" customWidth="1"/>
    <col min="4" max="4" width="18.7109375" style="20" customWidth="1"/>
    <col min="5" max="5" width="13.7109375" style="20" customWidth="1"/>
    <col min="6" max="6" width="18.7109375" style="20" customWidth="1"/>
    <col min="7" max="7" width="13.7109375" style="20" customWidth="1"/>
    <col min="8" max="8" width="18.7109375" style="20" customWidth="1"/>
    <col min="9" max="26" width="8.85546875" style="20" customWidth="1"/>
    <col min="27" max="16384" width="14.42578125" style="20"/>
  </cols>
  <sheetData>
    <row r="1" spans="1:16" ht="144.75" customHeight="1" thickTop="1" thickBot="1" x14ac:dyDescent="0.3">
      <c r="A1" s="131" t="s">
        <v>305</v>
      </c>
      <c r="B1" s="132"/>
      <c r="C1" s="132"/>
      <c r="D1" s="132"/>
      <c r="E1" s="132"/>
      <c r="F1" s="132"/>
      <c r="G1" s="132"/>
      <c r="H1" s="133"/>
      <c r="I1" s="23"/>
      <c r="J1" s="23"/>
      <c r="K1" s="23"/>
      <c r="L1" s="23"/>
      <c r="M1" s="23"/>
      <c r="N1" s="23"/>
      <c r="O1" s="23"/>
      <c r="P1" s="23"/>
    </row>
    <row r="2" spans="1:16" ht="30" customHeight="1" thickTop="1" thickBot="1" x14ac:dyDescent="0.3">
      <c r="A2" s="134" t="s">
        <v>190</v>
      </c>
      <c r="B2" s="135"/>
      <c r="C2" s="135"/>
      <c r="D2" s="135"/>
      <c r="E2" s="135"/>
      <c r="F2" s="135"/>
      <c r="G2" s="135"/>
      <c r="H2" s="136"/>
      <c r="I2" s="24"/>
      <c r="J2" s="24"/>
      <c r="K2" s="24"/>
      <c r="L2" s="24"/>
      <c r="M2" s="24"/>
      <c r="N2" s="24"/>
      <c r="O2" s="24"/>
      <c r="P2" s="24"/>
    </row>
    <row r="3" spans="1:16" ht="14.25" customHeight="1" thickTop="1" x14ac:dyDescent="0.25">
      <c r="A3" s="26" t="s">
        <v>191</v>
      </c>
      <c r="B3" s="27" t="s">
        <v>192</v>
      </c>
      <c r="C3" s="28" t="s">
        <v>40</v>
      </c>
      <c r="D3" s="28" t="s">
        <v>193</v>
      </c>
      <c r="E3" s="27" t="s">
        <v>43</v>
      </c>
      <c r="F3" s="27" t="s">
        <v>194</v>
      </c>
      <c r="G3" s="28" t="s">
        <v>46</v>
      </c>
      <c r="H3" s="29" t="s">
        <v>195</v>
      </c>
    </row>
    <row r="4" spans="1:16" ht="14.25" customHeight="1" x14ac:dyDescent="0.25">
      <c r="A4" s="30" t="s">
        <v>38</v>
      </c>
      <c r="B4" s="31" t="s">
        <v>196</v>
      </c>
      <c r="C4" s="32" t="s">
        <v>41</v>
      </c>
      <c r="D4" s="32" t="s">
        <v>197</v>
      </c>
      <c r="E4" s="31" t="s">
        <v>44</v>
      </c>
      <c r="F4" s="31" t="s">
        <v>198</v>
      </c>
      <c r="G4" s="32" t="s">
        <v>47</v>
      </c>
      <c r="H4" s="33" t="s">
        <v>199</v>
      </c>
    </row>
    <row r="5" spans="1:16" ht="14.25" customHeight="1" thickBot="1" x14ac:dyDescent="0.3">
      <c r="A5" s="34" t="s">
        <v>39</v>
      </c>
      <c r="B5" s="35" t="s">
        <v>200</v>
      </c>
      <c r="C5" s="36" t="s">
        <v>42</v>
      </c>
      <c r="D5" s="36" t="s">
        <v>201</v>
      </c>
      <c r="E5" s="35" t="s">
        <v>45</v>
      </c>
      <c r="F5" s="35" t="s">
        <v>202</v>
      </c>
      <c r="G5" s="36" t="s">
        <v>48</v>
      </c>
      <c r="H5" s="37" t="s">
        <v>203</v>
      </c>
    </row>
    <row r="6" spans="1:16" ht="31.5" customHeight="1" thickTop="1" thickBot="1" x14ac:dyDescent="0.45">
      <c r="A6" s="137" t="s">
        <v>278</v>
      </c>
      <c r="B6" s="138"/>
      <c r="C6" s="138"/>
      <c r="D6" s="138"/>
      <c r="E6" s="138"/>
      <c r="F6" s="138"/>
      <c r="G6" s="138"/>
      <c r="H6" s="139"/>
    </row>
    <row r="7" spans="1:16" ht="14.25" customHeight="1" thickBot="1" x14ac:dyDescent="0.3">
      <c r="A7" s="140" t="s">
        <v>204</v>
      </c>
      <c r="B7" s="141"/>
      <c r="C7" s="141"/>
      <c r="D7" s="141"/>
      <c r="E7" s="141"/>
      <c r="F7" s="141"/>
      <c r="G7" s="141"/>
      <c r="H7" s="142"/>
    </row>
    <row r="8" spans="1:16" ht="14.25" customHeight="1" x14ac:dyDescent="0.25">
      <c r="A8" s="143" t="s">
        <v>306</v>
      </c>
      <c r="B8" s="126"/>
      <c r="C8" s="126"/>
      <c r="D8" s="126"/>
      <c r="E8" s="126"/>
      <c r="F8" s="126"/>
      <c r="G8" s="126"/>
      <c r="H8" s="127"/>
    </row>
    <row r="9" spans="1:16" ht="14.25" customHeight="1" x14ac:dyDescent="0.25">
      <c r="A9" s="114" t="s">
        <v>205</v>
      </c>
      <c r="B9" s="117"/>
      <c r="C9" s="117"/>
      <c r="D9" s="117"/>
      <c r="E9" s="117"/>
      <c r="F9" s="117"/>
      <c r="G9" s="117"/>
      <c r="H9" s="118"/>
    </row>
    <row r="10" spans="1:16" ht="14.25" customHeight="1" x14ac:dyDescent="0.25">
      <c r="A10" s="114" t="s">
        <v>206</v>
      </c>
      <c r="B10" s="117"/>
      <c r="C10" s="117"/>
      <c r="D10" s="117"/>
      <c r="E10" s="117"/>
      <c r="F10" s="117"/>
      <c r="G10" s="117"/>
      <c r="H10" s="118"/>
    </row>
    <row r="11" spans="1:16" ht="14.25" customHeight="1" x14ac:dyDescent="0.25">
      <c r="A11" s="114" t="s">
        <v>207</v>
      </c>
      <c r="B11" s="117"/>
      <c r="C11" s="117"/>
      <c r="D11" s="117"/>
      <c r="E11" s="117"/>
      <c r="F11" s="117"/>
      <c r="G11" s="117"/>
      <c r="H11" s="118"/>
    </row>
    <row r="12" spans="1:16" ht="14.25" customHeight="1" x14ac:dyDescent="0.25">
      <c r="A12" s="114" t="s">
        <v>208</v>
      </c>
      <c r="B12" s="117"/>
      <c r="C12" s="117"/>
      <c r="D12" s="117"/>
      <c r="E12" s="117"/>
      <c r="F12" s="117"/>
      <c r="G12" s="117"/>
      <c r="H12" s="118"/>
    </row>
    <row r="13" spans="1:16" ht="14.25" customHeight="1" x14ac:dyDescent="0.25">
      <c r="A13" s="114" t="s">
        <v>209</v>
      </c>
      <c r="B13" s="117"/>
      <c r="C13" s="117"/>
      <c r="D13" s="117"/>
      <c r="E13" s="117"/>
      <c r="F13" s="117"/>
      <c r="G13" s="117"/>
      <c r="H13" s="118"/>
    </row>
    <row r="14" spans="1:16" ht="14.25" customHeight="1" x14ac:dyDescent="0.25">
      <c r="A14" s="114" t="s">
        <v>257</v>
      </c>
      <c r="B14" s="115"/>
      <c r="C14" s="115"/>
      <c r="D14" s="115"/>
      <c r="E14" s="115"/>
      <c r="F14" s="115"/>
      <c r="G14" s="115"/>
      <c r="H14" s="116"/>
    </row>
    <row r="15" spans="1:16" ht="14.25" customHeight="1" x14ac:dyDescent="0.25">
      <c r="A15" s="114" t="s">
        <v>210</v>
      </c>
      <c r="B15" s="117"/>
      <c r="C15" s="117"/>
      <c r="D15" s="117"/>
      <c r="E15" s="117"/>
      <c r="F15" s="117"/>
      <c r="G15" s="117"/>
      <c r="H15" s="118"/>
    </row>
    <row r="16" spans="1:16" ht="14.25" customHeight="1" thickBot="1" x14ac:dyDescent="0.3">
      <c r="A16" s="128" t="s">
        <v>211</v>
      </c>
      <c r="B16" s="129"/>
      <c r="C16" s="129"/>
      <c r="D16" s="129"/>
      <c r="E16" s="129"/>
      <c r="F16" s="129"/>
      <c r="G16" s="129"/>
      <c r="H16" s="130"/>
    </row>
    <row r="17" spans="1:8" ht="17.25" customHeight="1" thickBot="1" x14ac:dyDescent="0.3">
      <c r="A17" s="122" t="s">
        <v>212</v>
      </c>
      <c r="B17" s="123"/>
      <c r="C17" s="123"/>
      <c r="D17" s="123"/>
      <c r="E17" s="123"/>
      <c r="F17" s="123"/>
      <c r="G17" s="123"/>
      <c r="H17" s="124"/>
    </row>
    <row r="18" spans="1:8" ht="14.25" customHeight="1" x14ac:dyDescent="0.25">
      <c r="A18" s="125" t="s">
        <v>252</v>
      </c>
      <c r="B18" s="126"/>
      <c r="C18" s="126"/>
      <c r="D18" s="126"/>
      <c r="E18" s="126"/>
      <c r="F18" s="126"/>
      <c r="G18" s="126"/>
      <c r="H18" s="127"/>
    </row>
    <row r="19" spans="1:8" ht="30.75" customHeight="1" x14ac:dyDescent="0.25">
      <c r="A19" s="119" t="s">
        <v>265</v>
      </c>
      <c r="B19" s="117"/>
      <c r="C19" s="117"/>
      <c r="D19" s="117"/>
      <c r="E19" s="117"/>
      <c r="F19" s="117"/>
      <c r="G19" s="117"/>
      <c r="H19" s="118"/>
    </row>
    <row r="20" spans="1:8" ht="14.25" customHeight="1" x14ac:dyDescent="0.25">
      <c r="A20" s="119" t="s">
        <v>330</v>
      </c>
      <c r="B20" s="117"/>
      <c r="C20" s="117"/>
      <c r="D20" s="117"/>
      <c r="E20" s="117"/>
      <c r="F20" s="117"/>
      <c r="G20" s="117"/>
      <c r="H20" s="118"/>
    </row>
    <row r="21" spans="1:8" ht="14.25" customHeight="1" x14ac:dyDescent="0.25">
      <c r="A21" s="119" t="s">
        <v>331</v>
      </c>
      <c r="B21" s="117"/>
      <c r="C21" s="117"/>
      <c r="D21" s="117"/>
      <c r="E21" s="117"/>
      <c r="F21" s="117"/>
      <c r="G21" s="117"/>
      <c r="H21" s="118"/>
    </row>
    <row r="22" spans="1:8" ht="14.25" customHeight="1" x14ac:dyDescent="0.25">
      <c r="A22" s="119" t="s">
        <v>332</v>
      </c>
      <c r="B22" s="117"/>
      <c r="C22" s="117"/>
      <c r="D22" s="117"/>
      <c r="E22" s="117"/>
      <c r="F22" s="117"/>
      <c r="G22" s="117"/>
      <c r="H22" s="118"/>
    </row>
    <row r="23" spans="1:8" ht="14.25" customHeight="1" x14ac:dyDescent="0.25">
      <c r="A23" s="114" t="s">
        <v>213</v>
      </c>
      <c r="B23" s="117"/>
      <c r="C23" s="117"/>
      <c r="D23" s="117"/>
      <c r="E23" s="117"/>
      <c r="F23" s="117"/>
      <c r="G23" s="117"/>
      <c r="H23" s="118"/>
    </row>
    <row r="24" spans="1:8" ht="14.25" customHeight="1" x14ac:dyDescent="0.25">
      <c r="A24" s="114" t="s">
        <v>214</v>
      </c>
      <c r="B24" s="117"/>
      <c r="C24" s="117"/>
      <c r="D24" s="117"/>
      <c r="E24" s="117"/>
      <c r="F24" s="117"/>
      <c r="G24" s="117"/>
      <c r="H24" s="118"/>
    </row>
    <row r="25" spans="1:8" ht="14.25" customHeight="1" x14ac:dyDescent="0.25">
      <c r="A25" s="114" t="s">
        <v>249</v>
      </c>
      <c r="B25" s="117"/>
      <c r="C25" s="117"/>
      <c r="D25" s="117"/>
      <c r="E25" s="117"/>
      <c r="F25" s="117"/>
      <c r="G25" s="117"/>
      <c r="H25" s="118"/>
    </row>
    <row r="26" spans="1:8" ht="14.25" customHeight="1" x14ac:dyDescent="0.25">
      <c r="A26" s="114" t="s">
        <v>215</v>
      </c>
      <c r="B26" s="117"/>
      <c r="C26" s="117"/>
      <c r="D26" s="117"/>
      <c r="E26" s="117"/>
      <c r="F26" s="117"/>
      <c r="G26" s="117"/>
      <c r="H26" s="118"/>
    </row>
    <row r="27" spans="1:8" ht="14.25" customHeight="1" x14ac:dyDescent="0.25">
      <c r="A27" s="114" t="s">
        <v>216</v>
      </c>
      <c r="B27" s="117"/>
      <c r="C27" s="117"/>
      <c r="D27" s="117"/>
      <c r="E27" s="117"/>
      <c r="F27" s="117"/>
      <c r="G27" s="117"/>
      <c r="H27" s="118"/>
    </row>
    <row r="28" spans="1:8" x14ac:dyDescent="0.25">
      <c r="A28" s="114" t="s">
        <v>217</v>
      </c>
      <c r="B28" s="117"/>
      <c r="C28" s="117"/>
      <c r="D28" s="117"/>
      <c r="E28" s="117"/>
      <c r="F28" s="117"/>
      <c r="G28" s="117"/>
      <c r="H28" s="118"/>
    </row>
    <row r="29" spans="1:8" ht="32.25" customHeight="1" x14ac:dyDescent="0.25">
      <c r="A29" s="114" t="s">
        <v>218</v>
      </c>
      <c r="B29" s="117"/>
      <c r="C29" s="117"/>
      <c r="D29" s="117"/>
      <c r="E29" s="117"/>
      <c r="F29" s="117"/>
      <c r="G29" s="117"/>
      <c r="H29" s="118"/>
    </row>
    <row r="30" spans="1:8" ht="28.5" customHeight="1" x14ac:dyDescent="0.25">
      <c r="A30" s="114" t="s">
        <v>219</v>
      </c>
      <c r="B30" s="117"/>
      <c r="C30" s="117"/>
      <c r="D30" s="117"/>
      <c r="E30" s="117"/>
      <c r="F30" s="117"/>
      <c r="G30" s="117"/>
      <c r="H30" s="118"/>
    </row>
    <row r="31" spans="1:8" ht="21" customHeight="1" x14ac:dyDescent="0.25">
      <c r="A31" s="119" t="s">
        <v>258</v>
      </c>
      <c r="B31" s="117"/>
      <c r="C31" s="117"/>
      <c r="D31" s="117"/>
      <c r="E31" s="117"/>
      <c r="F31" s="117"/>
      <c r="G31" s="117"/>
      <c r="H31" s="118"/>
    </row>
    <row r="32" spans="1:8" ht="33.75" customHeight="1" x14ac:dyDescent="0.25">
      <c r="A32" s="121" t="s">
        <v>266</v>
      </c>
      <c r="B32" s="112"/>
      <c r="C32" s="112"/>
      <c r="D32" s="112"/>
      <c r="E32" s="112"/>
      <c r="F32" s="112"/>
      <c r="G32" s="112"/>
      <c r="H32" s="113"/>
    </row>
    <row r="33" spans="1:8" ht="14.25" customHeight="1" x14ac:dyDescent="0.25">
      <c r="A33" s="111" t="s">
        <v>267</v>
      </c>
      <c r="B33" s="112"/>
      <c r="C33" s="112"/>
      <c r="D33" s="112"/>
      <c r="E33" s="112"/>
      <c r="F33" s="112"/>
      <c r="G33" s="112"/>
      <c r="H33" s="113"/>
    </row>
    <row r="34" spans="1:8" ht="39.75" customHeight="1" x14ac:dyDescent="0.25">
      <c r="A34" s="121" t="s">
        <v>268</v>
      </c>
      <c r="B34" s="112"/>
      <c r="C34" s="112"/>
      <c r="D34" s="112"/>
      <c r="E34" s="112"/>
      <c r="F34" s="112"/>
      <c r="G34" s="112"/>
      <c r="H34" s="113"/>
    </row>
    <row r="35" spans="1:8" ht="14.25" customHeight="1" x14ac:dyDescent="0.25">
      <c r="A35" s="111" t="s">
        <v>267</v>
      </c>
      <c r="B35" s="112"/>
      <c r="C35" s="112"/>
      <c r="D35" s="112"/>
      <c r="E35" s="112"/>
      <c r="F35" s="112"/>
      <c r="G35" s="112"/>
      <c r="H35" s="113"/>
    </row>
    <row r="36" spans="1:8" ht="14.25" customHeight="1" x14ac:dyDescent="0.25">
      <c r="A36" s="120" t="s">
        <v>250</v>
      </c>
      <c r="B36" s="117"/>
      <c r="C36" s="117"/>
      <c r="D36" s="117"/>
      <c r="E36" s="117"/>
      <c r="F36" s="117"/>
      <c r="G36" s="117"/>
      <c r="H36" s="118"/>
    </row>
    <row r="37" spans="1:8" ht="14.25" customHeight="1" x14ac:dyDescent="0.25">
      <c r="A37" s="120" t="s">
        <v>221</v>
      </c>
      <c r="B37" s="117"/>
      <c r="C37" s="117"/>
      <c r="D37" s="117"/>
      <c r="E37" s="117"/>
      <c r="F37" s="117"/>
      <c r="G37" s="117"/>
      <c r="H37" s="118"/>
    </row>
    <row r="38" spans="1:8" ht="14.25" customHeight="1" x14ac:dyDescent="0.25">
      <c r="A38" s="120" t="s">
        <v>222</v>
      </c>
      <c r="B38" s="117"/>
      <c r="C38" s="117"/>
      <c r="D38" s="117"/>
      <c r="E38" s="117"/>
      <c r="F38" s="117"/>
      <c r="G38" s="117"/>
      <c r="H38" s="118"/>
    </row>
    <row r="39" spans="1:8" ht="15.75" customHeight="1" x14ac:dyDescent="0.25">
      <c r="A39" s="120" t="s">
        <v>223</v>
      </c>
      <c r="B39" s="117"/>
      <c r="C39" s="117"/>
      <c r="D39" s="117"/>
      <c r="E39" s="117"/>
      <c r="F39" s="117"/>
      <c r="G39" s="117"/>
      <c r="H39" s="118"/>
    </row>
    <row r="40" spans="1:8" ht="17.25" customHeight="1" x14ac:dyDescent="0.25">
      <c r="A40" s="120" t="s">
        <v>224</v>
      </c>
      <c r="B40" s="117"/>
      <c r="C40" s="117"/>
      <c r="D40" s="117"/>
      <c r="E40" s="117"/>
      <c r="F40" s="117"/>
      <c r="G40" s="117"/>
      <c r="H40" s="118"/>
    </row>
    <row r="41" spans="1:8" ht="19.5" customHeight="1" x14ac:dyDescent="0.25">
      <c r="A41" s="114" t="s">
        <v>225</v>
      </c>
      <c r="B41" s="117"/>
      <c r="C41" s="117"/>
      <c r="D41" s="117"/>
      <c r="E41" s="117"/>
      <c r="F41" s="117"/>
      <c r="G41" s="117"/>
      <c r="H41" s="118"/>
    </row>
    <row r="42" spans="1:8" ht="41.25" customHeight="1" x14ac:dyDescent="0.25">
      <c r="A42" s="114" t="s">
        <v>226</v>
      </c>
      <c r="B42" s="117"/>
      <c r="C42" s="117"/>
      <c r="D42" s="117"/>
      <c r="E42" s="117"/>
      <c r="F42" s="117"/>
      <c r="G42" s="117"/>
      <c r="H42" s="118"/>
    </row>
    <row r="43" spans="1:8" ht="32.25" customHeight="1" x14ac:dyDescent="0.25">
      <c r="A43" s="119" t="s">
        <v>263</v>
      </c>
      <c r="B43" s="117"/>
      <c r="C43" s="117"/>
      <c r="D43" s="117"/>
      <c r="E43" s="117"/>
      <c r="F43" s="117"/>
      <c r="G43" s="117"/>
      <c r="H43" s="118"/>
    </row>
    <row r="44" spans="1:8" ht="28.5" customHeight="1" x14ac:dyDescent="0.25">
      <c r="A44" s="114" t="s">
        <v>227</v>
      </c>
      <c r="B44" s="117"/>
      <c r="C44" s="117"/>
      <c r="D44" s="117"/>
      <c r="E44" s="117"/>
      <c r="F44" s="117"/>
      <c r="G44" s="117"/>
      <c r="H44" s="118"/>
    </row>
    <row r="45" spans="1:8" ht="17.25" customHeight="1" x14ac:dyDescent="0.25">
      <c r="A45" s="114" t="s">
        <v>220</v>
      </c>
      <c r="B45" s="115"/>
      <c r="C45" s="115"/>
      <c r="D45" s="115"/>
      <c r="E45" s="115"/>
      <c r="F45" s="115"/>
      <c r="G45" s="115"/>
      <c r="H45" s="116"/>
    </row>
    <row r="46" spans="1:8" ht="30" customHeight="1" x14ac:dyDescent="0.25">
      <c r="A46" s="148" t="s">
        <v>338</v>
      </c>
      <c r="B46" s="117"/>
      <c r="C46" s="117"/>
      <c r="D46" s="117"/>
      <c r="E46" s="117"/>
      <c r="F46" s="117"/>
      <c r="G46" s="117"/>
      <c r="H46" s="118"/>
    </row>
    <row r="47" spans="1:8" ht="30.75" customHeight="1" x14ac:dyDescent="0.25">
      <c r="A47" s="147" t="s">
        <v>333</v>
      </c>
      <c r="B47" s="126"/>
      <c r="C47" s="126"/>
      <c r="D47" s="126"/>
      <c r="E47" s="126"/>
      <c r="F47" s="126"/>
      <c r="G47" s="126"/>
      <c r="H47" s="127"/>
    </row>
    <row r="48" spans="1:8" ht="34.5" customHeight="1" x14ac:dyDescent="0.25">
      <c r="A48" s="147" t="s">
        <v>334</v>
      </c>
      <c r="B48" s="126"/>
      <c r="C48" s="126"/>
      <c r="D48" s="126"/>
      <c r="E48" s="126"/>
      <c r="F48" s="126"/>
      <c r="G48" s="126"/>
      <c r="H48" s="127"/>
    </row>
    <row r="49" spans="1:8" ht="39" customHeight="1" x14ac:dyDescent="0.25">
      <c r="A49" s="148" t="s">
        <v>339</v>
      </c>
      <c r="B49" s="117"/>
      <c r="C49" s="117"/>
      <c r="D49" s="117"/>
      <c r="E49" s="117"/>
      <c r="F49" s="117"/>
      <c r="G49" s="117"/>
      <c r="H49" s="118"/>
    </row>
    <row r="50" spans="1:8" ht="32.25" customHeight="1" x14ac:dyDescent="0.25">
      <c r="A50" s="147" t="s">
        <v>340</v>
      </c>
      <c r="B50" s="126"/>
      <c r="C50" s="126"/>
      <c r="D50" s="126"/>
      <c r="E50" s="126"/>
      <c r="F50" s="126"/>
      <c r="G50" s="126"/>
      <c r="H50" s="127"/>
    </row>
    <row r="51" spans="1:8" ht="28.5" customHeight="1" x14ac:dyDescent="0.25">
      <c r="A51" s="147" t="s">
        <v>341</v>
      </c>
      <c r="B51" s="126"/>
      <c r="C51" s="126"/>
      <c r="D51" s="126"/>
      <c r="E51" s="126"/>
      <c r="F51" s="126"/>
      <c r="G51" s="126"/>
      <c r="H51" s="127"/>
    </row>
    <row r="52" spans="1:8" ht="48.75" customHeight="1" x14ac:dyDescent="0.25">
      <c r="A52" s="147" t="s">
        <v>342</v>
      </c>
      <c r="B52" s="126"/>
      <c r="C52" s="126"/>
      <c r="D52" s="126"/>
      <c r="E52" s="126"/>
      <c r="F52" s="126"/>
      <c r="G52" s="126"/>
      <c r="H52" s="127"/>
    </row>
    <row r="53" spans="1:8" ht="49.5" customHeight="1" x14ac:dyDescent="0.25">
      <c r="A53" s="147" t="s">
        <v>337</v>
      </c>
      <c r="B53" s="126"/>
      <c r="C53" s="126"/>
      <c r="D53" s="126"/>
      <c r="E53" s="126"/>
      <c r="F53" s="126"/>
      <c r="G53" s="126"/>
      <c r="H53" s="127"/>
    </row>
    <row r="54" spans="1:8" ht="39.75" customHeight="1" thickBot="1" x14ac:dyDescent="0.3">
      <c r="A54" s="144" t="s">
        <v>228</v>
      </c>
      <c r="B54" s="145"/>
      <c r="C54" s="145"/>
      <c r="D54" s="145"/>
      <c r="E54" s="145"/>
      <c r="F54" s="145"/>
      <c r="G54" s="145"/>
      <c r="H54" s="146"/>
    </row>
    <row r="55" spans="1:8" ht="38.25" customHeight="1" thickTop="1" thickBot="1" x14ac:dyDescent="0.3">
      <c r="A55" s="149" t="s">
        <v>229</v>
      </c>
      <c r="B55" s="150"/>
      <c r="C55" s="150"/>
      <c r="D55" s="150"/>
      <c r="E55" s="150"/>
      <c r="F55" s="150"/>
      <c r="G55" s="150"/>
      <c r="H55" s="151"/>
    </row>
    <row r="56" spans="1:8" ht="16.5" customHeight="1" thickTop="1" x14ac:dyDescent="0.25">
      <c r="A56" s="152" t="s">
        <v>251</v>
      </c>
      <c r="B56" s="153"/>
      <c r="C56" s="153"/>
      <c r="D56" s="153"/>
      <c r="E56" s="153"/>
      <c r="F56" s="153"/>
      <c r="G56" s="153"/>
      <c r="H56" s="154"/>
    </row>
    <row r="57" spans="1:8" ht="43.5" customHeight="1" x14ac:dyDescent="0.25">
      <c r="A57" s="119" t="s">
        <v>253</v>
      </c>
      <c r="B57" s="117"/>
      <c r="C57" s="117"/>
      <c r="D57" s="117"/>
      <c r="E57" s="117"/>
      <c r="F57" s="117"/>
      <c r="G57" s="117"/>
      <c r="H57" s="118"/>
    </row>
    <row r="58" spans="1:8" ht="30.75" customHeight="1" x14ac:dyDescent="0.25">
      <c r="A58" s="114" t="s">
        <v>254</v>
      </c>
      <c r="B58" s="117"/>
      <c r="C58" s="117"/>
      <c r="D58" s="117"/>
      <c r="E58" s="117"/>
      <c r="F58" s="117"/>
      <c r="G58" s="117"/>
      <c r="H58" s="118"/>
    </row>
    <row r="59" spans="1:8" ht="36.75" customHeight="1" x14ac:dyDescent="0.25">
      <c r="A59" s="119" t="s">
        <v>264</v>
      </c>
      <c r="B59" s="117"/>
      <c r="C59" s="117"/>
      <c r="D59" s="117"/>
      <c r="E59" s="117"/>
      <c r="F59" s="117"/>
      <c r="G59" s="117"/>
      <c r="H59" s="118"/>
    </row>
    <row r="60" spans="1:8" ht="31.5" customHeight="1" x14ac:dyDescent="0.25">
      <c r="A60" s="114" t="s">
        <v>231</v>
      </c>
      <c r="B60" s="117"/>
      <c r="C60" s="117"/>
      <c r="D60" s="117"/>
      <c r="E60" s="117"/>
      <c r="F60" s="117"/>
      <c r="G60" s="117"/>
      <c r="H60" s="118"/>
    </row>
    <row r="61" spans="1:8" ht="37.5" customHeight="1" x14ac:dyDescent="0.25">
      <c r="A61" s="114" t="s">
        <v>230</v>
      </c>
      <c r="B61" s="117"/>
      <c r="C61" s="117"/>
      <c r="D61" s="117"/>
      <c r="E61" s="117"/>
      <c r="F61" s="117"/>
      <c r="G61" s="117"/>
      <c r="H61" s="118"/>
    </row>
    <row r="62" spans="1:8" ht="37.5" customHeight="1" x14ac:dyDescent="0.25">
      <c r="A62" s="119" t="s">
        <v>343</v>
      </c>
      <c r="B62" s="115"/>
      <c r="C62" s="115"/>
      <c r="D62" s="115"/>
      <c r="E62" s="115"/>
      <c r="F62" s="115"/>
      <c r="G62" s="115"/>
      <c r="H62" s="116"/>
    </row>
    <row r="63" spans="1:8" ht="17.25" customHeight="1" x14ac:dyDescent="0.25">
      <c r="A63" s="114" t="s">
        <v>255</v>
      </c>
      <c r="B63" s="117"/>
      <c r="C63" s="117"/>
      <c r="D63" s="117"/>
      <c r="E63" s="117"/>
      <c r="F63" s="117"/>
      <c r="G63" s="117"/>
      <c r="H63" s="118"/>
    </row>
    <row r="64" spans="1:8" ht="14.25" customHeight="1" x14ac:dyDescent="0.25">
      <c r="A64" s="114" t="s">
        <v>232</v>
      </c>
      <c r="B64" s="117"/>
      <c r="C64" s="117"/>
      <c r="D64" s="117"/>
      <c r="E64" s="117"/>
      <c r="F64" s="117"/>
      <c r="G64" s="117"/>
      <c r="H64" s="118"/>
    </row>
    <row r="65" spans="1:8" ht="39" customHeight="1" x14ac:dyDescent="0.25">
      <c r="A65" s="114" t="s">
        <v>233</v>
      </c>
      <c r="B65" s="117"/>
      <c r="C65" s="117"/>
      <c r="D65" s="117"/>
      <c r="E65" s="117"/>
      <c r="F65" s="117"/>
      <c r="G65" s="117"/>
      <c r="H65" s="118"/>
    </row>
    <row r="66" spans="1:8" ht="26.25" customHeight="1" thickBot="1" x14ac:dyDescent="0.3">
      <c r="A66" s="128" t="s">
        <v>228</v>
      </c>
      <c r="B66" s="129"/>
      <c r="C66" s="129"/>
      <c r="D66" s="129"/>
      <c r="E66" s="129"/>
      <c r="F66" s="129"/>
      <c r="G66" s="129"/>
      <c r="H66" s="130"/>
    </row>
    <row r="67" spans="1:8" ht="33" customHeight="1" thickBot="1" x14ac:dyDescent="0.3">
      <c r="A67" s="170" t="s">
        <v>237</v>
      </c>
      <c r="B67" s="171"/>
      <c r="C67" s="171"/>
      <c r="D67" s="171"/>
      <c r="E67" s="171"/>
      <c r="F67" s="171"/>
      <c r="G67" s="171"/>
      <c r="H67" s="172"/>
    </row>
    <row r="68" spans="1:8" ht="33.75" customHeight="1" x14ac:dyDescent="0.25">
      <c r="A68" s="125" t="s">
        <v>238</v>
      </c>
      <c r="B68" s="126"/>
      <c r="C68" s="126"/>
      <c r="D68" s="126"/>
      <c r="E68" s="126"/>
      <c r="F68" s="126"/>
      <c r="G68" s="126"/>
      <c r="H68" s="127"/>
    </row>
    <row r="69" spans="1:8" ht="36.75" customHeight="1" x14ac:dyDescent="0.25">
      <c r="A69" s="114" t="s">
        <v>239</v>
      </c>
      <c r="B69" s="117"/>
      <c r="C69" s="117"/>
      <c r="D69" s="117"/>
      <c r="E69" s="117"/>
      <c r="F69" s="117"/>
      <c r="G69" s="117"/>
      <c r="H69" s="118"/>
    </row>
    <row r="70" spans="1:8" ht="37.5" customHeight="1" x14ac:dyDescent="0.25">
      <c r="A70" s="119" t="s">
        <v>279</v>
      </c>
      <c r="B70" s="117"/>
      <c r="C70" s="117"/>
      <c r="D70" s="117"/>
      <c r="E70" s="117"/>
      <c r="F70" s="117"/>
      <c r="G70" s="117"/>
      <c r="H70" s="118"/>
    </row>
    <row r="71" spans="1:8" ht="18.75" customHeight="1" x14ac:dyDescent="0.25">
      <c r="A71" s="119" t="s">
        <v>280</v>
      </c>
      <c r="B71" s="117"/>
      <c r="C71" s="117"/>
      <c r="D71" s="117"/>
      <c r="E71" s="117"/>
      <c r="F71" s="117"/>
      <c r="G71" s="117"/>
      <c r="H71" s="118"/>
    </row>
    <row r="72" spans="1:8" ht="44.25" customHeight="1" thickBot="1" x14ac:dyDescent="0.3">
      <c r="A72" s="128" t="s">
        <v>240</v>
      </c>
      <c r="B72" s="129"/>
      <c r="C72" s="129"/>
      <c r="D72" s="129"/>
      <c r="E72" s="129"/>
      <c r="F72" s="129"/>
      <c r="G72" s="129"/>
      <c r="H72" s="130"/>
    </row>
    <row r="73" spans="1:8" ht="67.5" customHeight="1" thickBot="1" x14ac:dyDescent="0.3">
      <c r="A73" s="176" t="s">
        <v>241</v>
      </c>
      <c r="B73" s="177"/>
      <c r="C73" s="177"/>
      <c r="D73" s="177"/>
      <c r="E73" s="177"/>
      <c r="F73" s="177"/>
      <c r="G73" s="177"/>
      <c r="H73" s="178"/>
    </row>
    <row r="74" spans="1:8" ht="67.5" customHeight="1" x14ac:dyDescent="0.25">
      <c r="A74" s="125" t="s">
        <v>242</v>
      </c>
      <c r="B74" s="126"/>
      <c r="C74" s="126"/>
      <c r="D74" s="126"/>
      <c r="E74" s="126"/>
      <c r="F74" s="126"/>
      <c r="G74" s="126"/>
      <c r="H74" s="127"/>
    </row>
    <row r="75" spans="1:8" ht="63.75" customHeight="1" x14ac:dyDescent="0.25">
      <c r="A75" s="114" t="s">
        <v>256</v>
      </c>
      <c r="B75" s="117"/>
      <c r="C75" s="117"/>
      <c r="D75" s="117"/>
      <c r="E75" s="117"/>
      <c r="F75" s="117"/>
      <c r="G75" s="117"/>
      <c r="H75" s="118"/>
    </row>
    <row r="76" spans="1:8" ht="71.25" customHeight="1" x14ac:dyDescent="0.25">
      <c r="A76" s="114" t="s">
        <v>243</v>
      </c>
      <c r="B76" s="117"/>
      <c r="C76" s="117"/>
      <c r="D76" s="117"/>
      <c r="E76" s="117"/>
      <c r="F76" s="117"/>
      <c r="G76" s="117"/>
      <c r="H76" s="118"/>
    </row>
    <row r="77" spans="1:8" ht="44.25" customHeight="1" x14ac:dyDescent="0.25">
      <c r="A77" s="119" t="s">
        <v>281</v>
      </c>
      <c r="B77" s="117"/>
      <c r="C77" s="117"/>
      <c r="D77" s="117"/>
      <c r="E77" s="117"/>
      <c r="F77" s="117"/>
      <c r="G77" s="117"/>
      <c r="H77" s="118"/>
    </row>
    <row r="78" spans="1:8" ht="18.75" customHeight="1" x14ac:dyDescent="0.25">
      <c r="A78" s="114" t="s">
        <v>244</v>
      </c>
      <c r="B78" s="117"/>
      <c r="C78" s="117"/>
      <c r="D78" s="117"/>
      <c r="E78" s="117"/>
      <c r="F78" s="117"/>
      <c r="G78" s="117"/>
      <c r="H78" s="118"/>
    </row>
    <row r="79" spans="1:8" ht="33.75" customHeight="1" x14ac:dyDescent="0.25">
      <c r="A79" s="119" t="s">
        <v>282</v>
      </c>
      <c r="B79" s="117"/>
      <c r="C79" s="117"/>
      <c r="D79" s="117"/>
      <c r="E79" s="117"/>
      <c r="F79" s="117"/>
      <c r="G79" s="117"/>
      <c r="H79" s="118"/>
    </row>
    <row r="80" spans="1:8" ht="33.75" customHeight="1" x14ac:dyDescent="0.25">
      <c r="A80" s="119" t="s">
        <v>345</v>
      </c>
      <c r="B80" s="117"/>
      <c r="C80" s="117"/>
      <c r="D80" s="117"/>
      <c r="E80" s="117"/>
      <c r="F80" s="117"/>
      <c r="G80" s="117"/>
      <c r="H80" s="118"/>
    </row>
    <row r="81" spans="1:8" ht="38.25" customHeight="1" x14ac:dyDescent="0.25">
      <c r="A81" s="119" t="s">
        <v>346</v>
      </c>
      <c r="B81" s="117"/>
      <c r="C81" s="117"/>
      <c r="D81" s="117"/>
      <c r="E81" s="117"/>
      <c r="F81" s="117"/>
      <c r="G81" s="117"/>
      <c r="H81" s="118"/>
    </row>
    <row r="82" spans="1:8" ht="42" customHeight="1" thickBot="1" x14ac:dyDescent="0.3">
      <c r="A82" s="128" t="s">
        <v>245</v>
      </c>
      <c r="B82" s="129"/>
      <c r="C82" s="129"/>
      <c r="D82" s="129"/>
      <c r="E82" s="129"/>
      <c r="F82" s="129"/>
      <c r="G82" s="129"/>
      <c r="H82" s="130"/>
    </row>
    <row r="83" spans="1:8" ht="14.25" customHeight="1" thickBot="1" x14ac:dyDescent="0.3">
      <c r="A83" s="155" t="s">
        <v>246</v>
      </c>
      <c r="B83" s="156"/>
      <c r="C83" s="156"/>
      <c r="D83" s="156"/>
      <c r="E83" s="156"/>
      <c r="F83" s="156"/>
      <c r="G83" s="156"/>
      <c r="H83" s="157"/>
    </row>
    <row r="84" spans="1:8" ht="14.25" customHeight="1" x14ac:dyDescent="0.25">
      <c r="A84" s="143" t="s">
        <v>344</v>
      </c>
      <c r="B84" s="126"/>
      <c r="C84" s="126"/>
      <c r="D84" s="126"/>
      <c r="E84" s="126"/>
      <c r="F84" s="126"/>
      <c r="G84" s="126"/>
      <c r="H84" s="127"/>
    </row>
    <row r="85" spans="1:8" ht="33" customHeight="1" x14ac:dyDescent="0.25">
      <c r="A85" s="114" t="s">
        <v>247</v>
      </c>
      <c r="B85" s="117"/>
      <c r="C85" s="117"/>
      <c r="D85" s="117"/>
      <c r="E85" s="117"/>
      <c r="F85" s="117"/>
      <c r="G85" s="117"/>
      <c r="H85" s="118"/>
    </row>
    <row r="86" spans="1:8" ht="62.25" customHeight="1" x14ac:dyDescent="0.25">
      <c r="A86" s="119" t="s">
        <v>283</v>
      </c>
      <c r="B86" s="117"/>
      <c r="C86" s="117"/>
      <c r="D86" s="117"/>
      <c r="E86" s="117"/>
      <c r="F86" s="117"/>
      <c r="G86" s="117"/>
      <c r="H86" s="118"/>
    </row>
    <row r="87" spans="1:8" ht="51.75" customHeight="1" x14ac:dyDescent="0.25">
      <c r="A87" s="114" t="s">
        <v>248</v>
      </c>
      <c r="B87" s="117"/>
      <c r="C87" s="117"/>
      <c r="D87" s="117"/>
      <c r="E87" s="117"/>
      <c r="F87" s="117"/>
      <c r="G87" s="117"/>
      <c r="H87" s="118"/>
    </row>
    <row r="88" spans="1:8" ht="63" customHeight="1" x14ac:dyDescent="0.25">
      <c r="A88" s="119" t="s">
        <v>307</v>
      </c>
      <c r="B88" s="117"/>
      <c r="C88" s="117"/>
      <c r="D88" s="117"/>
      <c r="E88" s="117"/>
      <c r="F88" s="117"/>
      <c r="G88" s="117"/>
      <c r="H88" s="118"/>
    </row>
    <row r="89" spans="1:8" ht="38.25" customHeight="1" thickBot="1" x14ac:dyDescent="0.3">
      <c r="A89" s="173" t="s">
        <v>270</v>
      </c>
      <c r="B89" s="174"/>
      <c r="C89" s="174"/>
      <c r="D89" s="174"/>
      <c r="E89" s="174"/>
      <c r="F89" s="174"/>
      <c r="G89" s="174"/>
      <c r="H89" s="175"/>
    </row>
    <row r="90" spans="1:8" ht="38.25" customHeight="1" thickBot="1" x14ac:dyDescent="0.3">
      <c r="A90" s="158" t="s">
        <v>234</v>
      </c>
      <c r="B90" s="159"/>
      <c r="C90" s="159"/>
      <c r="D90" s="159"/>
      <c r="E90" s="159"/>
      <c r="F90" s="159"/>
      <c r="G90" s="159"/>
      <c r="H90" s="160"/>
    </row>
    <row r="91" spans="1:8" ht="33.75" customHeight="1" thickBot="1" x14ac:dyDescent="0.3">
      <c r="A91" s="161" t="s">
        <v>308</v>
      </c>
      <c r="B91" s="162"/>
      <c r="C91" s="162"/>
      <c r="D91" s="162"/>
      <c r="E91" s="162"/>
      <c r="F91" s="162"/>
      <c r="G91" s="162"/>
      <c r="H91" s="163"/>
    </row>
    <row r="92" spans="1:8" ht="39" customHeight="1" x14ac:dyDescent="0.25">
      <c r="A92" s="164" t="s">
        <v>235</v>
      </c>
      <c r="B92" s="165"/>
      <c r="C92" s="165"/>
      <c r="D92" s="165"/>
      <c r="E92" s="165"/>
      <c r="F92" s="165"/>
      <c r="G92" s="165"/>
      <c r="H92" s="166"/>
    </row>
    <row r="93" spans="1:8" ht="31.5" customHeight="1" thickBot="1" x14ac:dyDescent="0.3">
      <c r="A93" s="179" t="s">
        <v>236</v>
      </c>
      <c r="B93" s="180"/>
      <c r="C93" s="180"/>
      <c r="D93" s="180"/>
      <c r="E93" s="180"/>
      <c r="F93" s="180"/>
      <c r="G93" s="180"/>
      <c r="H93" s="181"/>
    </row>
    <row r="94" spans="1:8" ht="14.25" customHeight="1" thickBot="1" x14ac:dyDescent="0.3">
      <c r="A94" s="167" t="s">
        <v>312</v>
      </c>
      <c r="B94" s="168"/>
      <c r="C94" s="168"/>
      <c r="D94" s="168"/>
      <c r="E94" s="168"/>
      <c r="F94" s="168"/>
      <c r="G94" s="168"/>
      <c r="H94" s="169"/>
    </row>
    <row r="95" spans="1:8" ht="14.25" customHeight="1" x14ac:dyDescent="0.25"/>
    <row r="96" spans="1:8"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sheetData>
  <sheetProtection algorithmName="SHA-512" hashValue="RC7ZS+ZWUknvaya8x0lj5dX44nCxD0WrxGUZqft77qnvvUAM+HSGv8OqAIlM8x/slon02eboqab+VTzOGMykAQ==" saltValue="8v03lZ0+kky/4wpYKEBm3Q==" spinCount="100000" sheet="1" objects="1" scenarios="1"/>
  <mergeCells count="91">
    <mergeCell ref="A90:H90"/>
    <mergeCell ref="A91:H91"/>
    <mergeCell ref="A92:H92"/>
    <mergeCell ref="A94:H94"/>
    <mergeCell ref="A67:H67"/>
    <mergeCell ref="A89:H89"/>
    <mergeCell ref="A73:H73"/>
    <mergeCell ref="A74:H74"/>
    <mergeCell ref="A88:H88"/>
    <mergeCell ref="A86:H86"/>
    <mergeCell ref="A87:H87"/>
    <mergeCell ref="A93:H93"/>
    <mergeCell ref="A79:H79"/>
    <mergeCell ref="A80:H80"/>
    <mergeCell ref="A68:H68"/>
    <mergeCell ref="A69:H69"/>
    <mergeCell ref="A70:H70"/>
    <mergeCell ref="A71:H71"/>
    <mergeCell ref="A78:H78"/>
    <mergeCell ref="A72:H72"/>
    <mergeCell ref="A84:H84"/>
    <mergeCell ref="A85:H85"/>
    <mergeCell ref="A75:H75"/>
    <mergeCell ref="A76:H76"/>
    <mergeCell ref="A77:H77"/>
    <mergeCell ref="A81:H81"/>
    <mergeCell ref="A82:H82"/>
    <mergeCell ref="A83:H83"/>
    <mergeCell ref="A66:H66"/>
    <mergeCell ref="A59:H59"/>
    <mergeCell ref="A61:H61"/>
    <mergeCell ref="A60:H60"/>
    <mergeCell ref="A55:H55"/>
    <mergeCell ref="A64:H64"/>
    <mergeCell ref="A63:H63"/>
    <mergeCell ref="A58:H58"/>
    <mergeCell ref="A56:H56"/>
    <mergeCell ref="A57:H57"/>
    <mergeCell ref="A65:H65"/>
    <mergeCell ref="A62:H62"/>
    <mergeCell ref="A54:H54"/>
    <mergeCell ref="A44:H44"/>
    <mergeCell ref="A41:H41"/>
    <mergeCell ref="A42:H42"/>
    <mergeCell ref="A43:H43"/>
    <mergeCell ref="A53:H53"/>
    <mergeCell ref="A49:H49"/>
    <mergeCell ref="A52:H52"/>
    <mergeCell ref="A46:H46"/>
    <mergeCell ref="A47:H47"/>
    <mergeCell ref="A48:H48"/>
    <mergeCell ref="A50:H50"/>
    <mergeCell ref="A51:H51"/>
    <mergeCell ref="A16:H16"/>
    <mergeCell ref="A1:H1"/>
    <mergeCell ref="A2:H2"/>
    <mergeCell ref="A6:H6"/>
    <mergeCell ref="A7:H7"/>
    <mergeCell ref="A8:H8"/>
    <mergeCell ref="A9:H9"/>
    <mergeCell ref="A14:H14"/>
    <mergeCell ref="A10:H10"/>
    <mergeCell ref="A11:H11"/>
    <mergeCell ref="A12:H12"/>
    <mergeCell ref="A13:H13"/>
    <mergeCell ref="A15:H15"/>
    <mergeCell ref="A25:H25"/>
    <mergeCell ref="A26:H26"/>
    <mergeCell ref="A27:H27"/>
    <mergeCell ref="A28:H28"/>
    <mergeCell ref="A17:H17"/>
    <mergeCell ref="A18:H18"/>
    <mergeCell ref="A19:H19"/>
    <mergeCell ref="A23:H23"/>
    <mergeCell ref="A24:H24"/>
    <mergeCell ref="A22:H22"/>
    <mergeCell ref="A20:H20"/>
    <mergeCell ref="A21:H21"/>
    <mergeCell ref="A35:H35"/>
    <mergeCell ref="A45:H45"/>
    <mergeCell ref="A29:H29"/>
    <mergeCell ref="A30:H30"/>
    <mergeCell ref="A31:H31"/>
    <mergeCell ref="A33:H33"/>
    <mergeCell ref="A36:H36"/>
    <mergeCell ref="A37:H37"/>
    <mergeCell ref="A38:H38"/>
    <mergeCell ref="A39:H39"/>
    <mergeCell ref="A40:H40"/>
    <mergeCell ref="A32:H32"/>
    <mergeCell ref="A34:H34"/>
  </mergeCells>
  <hyperlinks>
    <hyperlink ref="A33" r:id="rId1" xr:uid="{E5D60D10-B47D-44E3-8A7E-86DD20A03219}"/>
    <hyperlink ref="A35" r:id="rId2" xr:uid="{92BA33E3-AB4B-4D55-9529-45F4A7EBF679}"/>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8C2DA-2F7B-437D-8891-DF7D8DC78AA2}">
  <dimension ref="A1:B3"/>
  <sheetViews>
    <sheetView workbookViewId="0">
      <selection activeCell="B21" sqref="B21"/>
    </sheetView>
  </sheetViews>
  <sheetFormatPr defaultRowHeight="15" x14ac:dyDescent="0.25"/>
  <cols>
    <col min="1" max="1" width="42.7109375" customWidth="1"/>
    <col min="2" max="2" width="24.85546875" customWidth="1"/>
  </cols>
  <sheetData>
    <row r="1" spans="1:2" x14ac:dyDescent="0.25">
      <c r="A1" s="22" t="s">
        <v>186</v>
      </c>
      <c r="B1" s="6" t="s">
        <v>187</v>
      </c>
    </row>
    <row r="2" spans="1:2" x14ac:dyDescent="0.25">
      <c r="A2" s="22" t="s">
        <v>79</v>
      </c>
      <c r="B2" s="6" t="s">
        <v>188</v>
      </c>
    </row>
    <row r="3" spans="1:2" x14ac:dyDescent="0.25">
      <c r="A3" s="22" t="s">
        <v>80</v>
      </c>
      <c r="B3" s="6" t="s">
        <v>189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BD795-A2E8-4639-9EFD-114555CD30E6}">
  <sheetPr>
    <tabColor theme="9" tint="0.39997558519241921"/>
  </sheetPr>
  <dimension ref="A1:J14"/>
  <sheetViews>
    <sheetView zoomScale="115" zoomScaleNormal="115" workbookViewId="0">
      <selection activeCell="H8" sqref="H8"/>
    </sheetView>
  </sheetViews>
  <sheetFormatPr defaultRowHeight="15" x14ac:dyDescent="0.25"/>
  <cols>
    <col min="1" max="9" width="11.85546875" customWidth="1"/>
    <col min="10" max="10" width="72.7109375" customWidth="1"/>
  </cols>
  <sheetData>
    <row r="1" spans="1:10" ht="63" customHeight="1" thickBot="1" x14ac:dyDescent="0.3">
      <c r="A1" s="44" t="s">
        <v>4</v>
      </c>
      <c r="B1" s="81" t="s">
        <v>28</v>
      </c>
      <c r="C1" s="82" t="s">
        <v>29</v>
      </c>
      <c r="D1" s="81" t="s">
        <v>30</v>
      </c>
      <c r="E1" s="82" t="s">
        <v>31</v>
      </c>
      <c r="F1" s="81" t="s">
        <v>32</v>
      </c>
      <c r="G1" s="82" t="s">
        <v>33</v>
      </c>
      <c r="H1" s="81" t="s">
        <v>34</v>
      </c>
      <c r="I1" s="82" t="s">
        <v>35</v>
      </c>
      <c r="J1" s="45" t="s">
        <v>36</v>
      </c>
    </row>
    <row r="2" spans="1:10" ht="15.75" thickBot="1" x14ac:dyDescent="0.3">
      <c r="A2" s="80" t="s">
        <v>37</v>
      </c>
      <c r="B2" s="62"/>
      <c r="C2" s="63"/>
      <c r="D2" s="64"/>
      <c r="E2" s="65"/>
      <c r="F2" s="66"/>
      <c r="G2" s="67"/>
      <c r="H2" s="68"/>
      <c r="I2" s="69"/>
      <c r="J2" s="70"/>
    </row>
    <row r="3" spans="1:10" ht="15.75" thickBot="1" x14ac:dyDescent="0.3">
      <c r="A3" s="80" t="s">
        <v>38</v>
      </c>
      <c r="B3" s="62"/>
      <c r="C3" s="63"/>
      <c r="D3" s="64"/>
      <c r="E3" s="65"/>
      <c r="F3" s="66"/>
      <c r="G3" s="67"/>
      <c r="H3" s="68"/>
      <c r="I3" s="69"/>
      <c r="J3" s="70"/>
    </row>
    <row r="4" spans="1:10" ht="15.75" thickBot="1" x14ac:dyDescent="0.3">
      <c r="A4" s="80" t="s">
        <v>39</v>
      </c>
      <c r="B4" s="62"/>
      <c r="C4" s="63"/>
      <c r="D4" s="64"/>
      <c r="E4" s="65"/>
      <c r="F4" s="66"/>
      <c r="G4" s="67"/>
      <c r="H4" s="68"/>
      <c r="I4" s="69"/>
      <c r="J4" s="70"/>
    </row>
    <row r="5" spans="1:10" ht="15.75" thickBot="1" x14ac:dyDescent="0.3">
      <c r="A5" s="80" t="s">
        <v>40</v>
      </c>
      <c r="B5" s="62"/>
      <c r="C5" s="63"/>
      <c r="D5" s="64"/>
      <c r="E5" s="65"/>
      <c r="F5" s="66"/>
      <c r="G5" s="67"/>
      <c r="H5" s="68"/>
      <c r="I5" s="69"/>
      <c r="J5" s="70"/>
    </row>
    <row r="6" spans="1:10" ht="15.75" thickBot="1" x14ac:dyDescent="0.3">
      <c r="A6" s="80" t="s">
        <v>41</v>
      </c>
      <c r="B6" s="62"/>
      <c r="C6" s="63"/>
      <c r="D6" s="64"/>
      <c r="E6" s="65"/>
      <c r="F6" s="66"/>
      <c r="G6" s="67"/>
      <c r="H6" s="68"/>
      <c r="I6" s="69"/>
      <c r="J6" s="70"/>
    </row>
    <row r="7" spans="1:10" ht="15.75" thickBot="1" x14ac:dyDescent="0.3">
      <c r="A7" s="80" t="s">
        <v>42</v>
      </c>
      <c r="B7" s="62"/>
      <c r="C7" s="63"/>
      <c r="D7" s="64"/>
      <c r="E7" s="65"/>
      <c r="F7" s="66"/>
      <c r="G7" s="67"/>
      <c r="H7" s="68"/>
      <c r="I7" s="69"/>
      <c r="J7" s="70"/>
    </row>
    <row r="8" spans="1:10" ht="15.75" thickBot="1" x14ac:dyDescent="0.3">
      <c r="A8" s="80" t="s">
        <v>43</v>
      </c>
      <c r="B8" s="62"/>
      <c r="C8" s="63"/>
      <c r="D8" s="64"/>
      <c r="E8" s="65"/>
      <c r="F8" s="66"/>
      <c r="G8" s="67"/>
      <c r="H8" s="68"/>
      <c r="I8" s="69"/>
      <c r="J8" s="70"/>
    </row>
    <row r="9" spans="1:10" ht="15.75" thickBot="1" x14ac:dyDescent="0.3">
      <c r="A9" s="80" t="s">
        <v>44</v>
      </c>
      <c r="B9" s="62"/>
      <c r="C9" s="63"/>
      <c r="D9" s="64"/>
      <c r="E9" s="65"/>
      <c r="F9" s="66"/>
      <c r="G9" s="67"/>
      <c r="H9" s="68"/>
      <c r="I9" s="69"/>
      <c r="J9" s="70"/>
    </row>
    <row r="10" spans="1:10" ht="15.75" thickBot="1" x14ac:dyDescent="0.3">
      <c r="A10" s="80" t="s">
        <v>45</v>
      </c>
      <c r="B10" s="62"/>
      <c r="C10" s="63"/>
      <c r="D10" s="64"/>
      <c r="E10" s="65"/>
      <c r="F10" s="66"/>
      <c r="G10" s="67"/>
      <c r="H10" s="68"/>
      <c r="I10" s="69"/>
      <c r="J10" s="70"/>
    </row>
    <row r="11" spans="1:10" ht="15.75" thickBot="1" x14ac:dyDescent="0.3">
      <c r="A11" s="80" t="s">
        <v>46</v>
      </c>
      <c r="B11" s="62"/>
      <c r="C11" s="63"/>
      <c r="D11" s="64"/>
      <c r="E11" s="65"/>
      <c r="F11" s="66"/>
      <c r="G11" s="67"/>
      <c r="H11" s="68"/>
      <c r="I11" s="69"/>
      <c r="J11" s="70"/>
    </row>
    <row r="12" spans="1:10" ht="15.75" thickBot="1" x14ac:dyDescent="0.3">
      <c r="A12" s="80" t="s">
        <v>47</v>
      </c>
      <c r="B12" s="62"/>
      <c r="C12" s="63"/>
      <c r="D12" s="64"/>
      <c r="E12" s="65"/>
      <c r="F12" s="66"/>
      <c r="G12" s="67"/>
      <c r="H12" s="68"/>
      <c r="I12" s="69"/>
      <c r="J12" s="70"/>
    </row>
    <row r="13" spans="1:10" ht="15.75" thickBot="1" x14ac:dyDescent="0.3">
      <c r="A13" s="80" t="s">
        <v>48</v>
      </c>
      <c r="B13" s="62"/>
      <c r="C13" s="63"/>
      <c r="D13" s="64"/>
      <c r="E13" s="65"/>
      <c r="F13" s="66"/>
      <c r="G13" s="67"/>
      <c r="H13" s="68"/>
      <c r="I13" s="69"/>
      <c r="J13" s="70"/>
    </row>
    <row r="14" spans="1:10" ht="15.75" thickBot="1" x14ac:dyDescent="0.3">
      <c r="A14" s="80" t="s">
        <v>49</v>
      </c>
      <c r="B14" s="71">
        <f t="shared" ref="B14:I14" si="0">SUM(B2:B13)</f>
        <v>0</v>
      </c>
      <c r="C14" s="72">
        <f t="shared" si="0"/>
        <v>0</v>
      </c>
      <c r="D14" s="73">
        <f t="shared" si="0"/>
        <v>0</v>
      </c>
      <c r="E14" s="74">
        <f t="shared" si="0"/>
        <v>0</v>
      </c>
      <c r="F14" s="75">
        <f t="shared" si="0"/>
        <v>0</v>
      </c>
      <c r="G14" s="76">
        <f t="shared" si="0"/>
        <v>0</v>
      </c>
      <c r="H14" s="77">
        <f t="shared" si="0"/>
        <v>0</v>
      </c>
      <c r="I14" s="78">
        <f t="shared" si="0"/>
        <v>0</v>
      </c>
      <c r="J14" s="79"/>
    </row>
  </sheetData>
  <sheetProtection algorithmName="SHA-512" hashValue="PFrN5WzKXuHhZ1zEBDzQCRK14qmNf0XxlXe/32OQ06Y88PGM7xAi45sC61W8ycpirshALxPAODbQB/WDs0NAWw==" saltValue="/htMqOzH3t1vbO0V5vLIqQ==" spinCount="100000" sheet="1" objects="1" scenarios="1"/>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54FD3-DE10-401C-99F9-B497CB595E73}">
  <sheetPr>
    <tabColor rgb="FFFFDA71"/>
  </sheetPr>
  <dimension ref="A1:K100"/>
  <sheetViews>
    <sheetView topLeftCell="C1" workbookViewId="0">
      <selection activeCell="J13" sqref="J13"/>
    </sheetView>
  </sheetViews>
  <sheetFormatPr defaultRowHeight="15" x14ac:dyDescent="0.25"/>
  <cols>
    <col min="1" max="1" width="18.5703125" style="102" customWidth="1"/>
    <col min="2" max="2" width="32.5703125" style="10" customWidth="1"/>
    <col min="3" max="3" width="24.7109375" style="10" customWidth="1"/>
    <col min="4" max="4" width="18.42578125" style="10" customWidth="1"/>
    <col min="5" max="5" width="33" style="10" customWidth="1"/>
    <col min="6" max="7" width="21.7109375" style="10" customWidth="1"/>
    <col min="8" max="8" width="31.28515625" style="10" customWidth="1"/>
    <col min="9" max="10" width="22.5703125" style="41" customWidth="1"/>
    <col min="11" max="11" width="23.140625" style="10" customWidth="1"/>
    <col min="12" max="12" width="15.5703125" style="10" customWidth="1"/>
    <col min="13" max="16384" width="9.140625" style="10"/>
  </cols>
  <sheetData>
    <row r="1" spans="1:11" s="98" customFormat="1" ht="77.25" customHeight="1" x14ac:dyDescent="0.3">
      <c r="A1" s="103" t="s">
        <v>284</v>
      </c>
      <c r="B1" s="104" t="s">
        <v>285</v>
      </c>
      <c r="C1" s="104" t="s">
        <v>286</v>
      </c>
      <c r="D1" s="104" t="s">
        <v>287</v>
      </c>
      <c r="E1" s="104" t="s">
        <v>310</v>
      </c>
      <c r="F1" s="104" t="s">
        <v>311</v>
      </c>
      <c r="G1" s="105" t="s">
        <v>292</v>
      </c>
      <c r="H1" s="104" t="s">
        <v>288</v>
      </c>
      <c r="I1" s="106" t="s">
        <v>289</v>
      </c>
      <c r="J1" s="106" t="s">
        <v>290</v>
      </c>
      <c r="K1" s="104" t="s">
        <v>291</v>
      </c>
    </row>
    <row r="2" spans="1:11" x14ac:dyDescent="0.25">
      <c r="A2" s="99"/>
      <c r="B2" s="100"/>
      <c r="C2" s="100"/>
      <c r="D2" s="100"/>
      <c r="E2" s="100"/>
      <c r="F2" s="100"/>
      <c r="G2" s="100"/>
      <c r="H2" s="100"/>
      <c r="I2" s="101"/>
      <c r="J2" s="101"/>
      <c r="K2" s="100"/>
    </row>
    <row r="3" spans="1:11" x14ac:dyDescent="0.25">
      <c r="A3" s="99"/>
      <c r="B3" s="100"/>
      <c r="C3" s="100"/>
      <c r="D3" s="100"/>
      <c r="E3" s="100"/>
      <c r="F3" s="100"/>
      <c r="G3" s="100"/>
      <c r="H3" s="100"/>
      <c r="I3" s="101"/>
      <c r="J3" s="101"/>
      <c r="K3" s="100"/>
    </row>
    <row r="4" spans="1:11" x14ac:dyDescent="0.25">
      <c r="A4" s="99"/>
      <c r="B4" s="100"/>
      <c r="C4" s="100"/>
      <c r="D4" s="100"/>
      <c r="E4" s="100"/>
      <c r="F4" s="100"/>
      <c r="G4" s="100"/>
      <c r="H4" s="100"/>
      <c r="I4" s="101"/>
      <c r="J4" s="101"/>
      <c r="K4" s="100"/>
    </row>
    <row r="5" spans="1:11" x14ac:dyDescent="0.25">
      <c r="A5" s="99"/>
      <c r="B5" s="100"/>
      <c r="C5" s="100"/>
      <c r="D5" s="100"/>
      <c r="E5" s="100"/>
      <c r="F5" s="100"/>
      <c r="G5" s="100"/>
      <c r="H5" s="100"/>
      <c r="I5" s="101"/>
      <c r="J5" s="101"/>
      <c r="K5" s="100"/>
    </row>
    <row r="6" spans="1:11" x14ac:dyDescent="0.25">
      <c r="A6" s="99"/>
      <c r="B6" s="100"/>
      <c r="C6" s="100"/>
      <c r="D6" s="100"/>
      <c r="E6" s="100"/>
      <c r="F6" s="100"/>
      <c r="G6" s="100"/>
      <c r="H6" s="100"/>
      <c r="I6" s="101"/>
      <c r="J6" s="101"/>
      <c r="K6" s="100"/>
    </row>
    <row r="7" spans="1:11" x14ac:dyDescent="0.25">
      <c r="A7" s="99"/>
      <c r="B7" s="100"/>
      <c r="C7" s="100"/>
      <c r="D7" s="100"/>
      <c r="E7" s="100"/>
      <c r="F7" s="100"/>
      <c r="G7" s="100"/>
      <c r="H7" s="100"/>
      <c r="I7" s="101"/>
      <c r="J7" s="101"/>
      <c r="K7" s="100"/>
    </row>
    <row r="8" spans="1:11" x14ac:dyDescent="0.25">
      <c r="A8" s="99"/>
      <c r="B8" s="100"/>
      <c r="C8" s="100"/>
      <c r="D8" s="100"/>
      <c r="E8" s="100"/>
      <c r="F8" s="100"/>
      <c r="G8" s="100"/>
      <c r="H8" s="100"/>
      <c r="I8" s="101"/>
      <c r="J8" s="101"/>
      <c r="K8" s="100"/>
    </row>
    <row r="9" spans="1:11" x14ac:dyDescent="0.25">
      <c r="A9" s="99"/>
      <c r="B9" s="100"/>
      <c r="C9" s="100"/>
      <c r="D9" s="100"/>
      <c r="E9" s="100"/>
      <c r="F9" s="100"/>
      <c r="G9" s="100"/>
      <c r="H9" s="100"/>
      <c r="I9" s="101"/>
      <c r="J9" s="101"/>
      <c r="K9" s="100"/>
    </row>
    <row r="10" spans="1:11" x14ac:dyDescent="0.25">
      <c r="A10" s="99"/>
      <c r="B10" s="100"/>
      <c r="C10" s="100"/>
      <c r="D10" s="100"/>
      <c r="E10" s="100"/>
      <c r="F10" s="100"/>
      <c r="G10" s="100"/>
      <c r="H10" s="100"/>
      <c r="I10" s="101"/>
      <c r="J10" s="101"/>
      <c r="K10" s="100"/>
    </row>
    <row r="11" spans="1:11" x14ac:dyDescent="0.25">
      <c r="A11" s="99"/>
      <c r="B11" s="100"/>
      <c r="C11" s="100"/>
      <c r="D11" s="100"/>
      <c r="E11" s="100"/>
      <c r="F11" s="100"/>
      <c r="G11" s="100"/>
      <c r="H11" s="100"/>
      <c r="I11" s="101"/>
      <c r="J11" s="101"/>
      <c r="K11" s="100"/>
    </row>
    <row r="12" spans="1:11" x14ac:dyDescent="0.25">
      <c r="A12" s="99"/>
      <c r="B12" s="100"/>
      <c r="C12" s="100"/>
      <c r="D12" s="100"/>
      <c r="E12" s="100"/>
      <c r="F12" s="100"/>
      <c r="G12" s="100"/>
      <c r="H12" s="100"/>
      <c r="I12" s="101"/>
      <c r="J12" s="101"/>
      <c r="K12" s="100"/>
    </row>
    <row r="13" spans="1:11" x14ac:dyDescent="0.25">
      <c r="A13" s="99"/>
      <c r="B13" s="100"/>
      <c r="C13" s="100"/>
      <c r="D13" s="100"/>
      <c r="E13" s="100"/>
      <c r="F13" s="100"/>
      <c r="G13" s="100"/>
      <c r="H13" s="100"/>
      <c r="I13" s="101"/>
      <c r="J13" s="101"/>
      <c r="K13" s="100"/>
    </row>
    <row r="14" spans="1:11" x14ac:dyDescent="0.25">
      <c r="A14" s="99"/>
      <c r="B14" s="100"/>
      <c r="C14" s="100"/>
      <c r="D14" s="100"/>
      <c r="E14" s="100"/>
      <c r="F14" s="100"/>
      <c r="G14" s="100"/>
      <c r="H14" s="100"/>
      <c r="I14" s="101"/>
      <c r="J14" s="101"/>
      <c r="K14" s="100"/>
    </row>
    <row r="15" spans="1:11" x14ac:dyDescent="0.25">
      <c r="A15" s="99"/>
      <c r="B15" s="100"/>
      <c r="C15" s="100"/>
      <c r="D15" s="100"/>
      <c r="E15" s="100"/>
      <c r="F15" s="100"/>
      <c r="G15" s="100"/>
      <c r="H15" s="100"/>
      <c r="I15" s="101"/>
      <c r="J15" s="101"/>
      <c r="K15" s="100"/>
    </row>
    <row r="16" spans="1:11" x14ac:dyDescent="0.25">
      <c r="A16" s="99"/>
      <c r="B16" s="100"/>
      <c r="C16" s="100"/>
      <c r="D16" s="100"/>
      <c r="E16" s="100"/>
      <c r="F16" s="100"/>
      <c r="G16" s="100"/>
      <c r="H16" s="100"/>
      <c r="I16" s="101"/>
      <c r="J16" s="101"/>
      <c r="K16" s="100"/>
    </row>
    <row r="17" spans="1:11" x14ac:dyDescent="0.25">
      <c r="A17" s="99"/>
      <c r="B17" s="100"/>
      <c r="C17" s="100"/>
      <c r="D17" s="100"/>
      <c r="E17" s="100"/>
      <c r="F17" s="100"/>
      <c r="G17" s="100"/>
      <c r="H17" s="100"/>
      <c r="I17" s="101"/>
      <c r="J17" s="101"/>
      <c r="K17" s="100"/>
    </row>
    <row r="18" spans="1:11" x14ac:dyDescent="0.25">
      <c r="A18" s="99"/>
      <c r="B18" s="100"/>
      <c r="C18" s="100"/>
      <c r="D18" s="100"/>
      <c r="E18" s="100"/>
      <c r="F18" s="100"/>
      <c r="G18" s="100"/>
      <c r="H18" s="100"/>
      <c r="I18" s="101"/>
      <c r="J18" s="101"/>
      <c r="K18" s="100"/>
    </row>
    <row r="19" spans="1:11" x14ac:dyDescent="0.25">
      <c r="A19" s="99"/>
      <c r="B19" s="100"/>
      <c r="C19" s="100"/>
      <c r="D19" s="100"/>
      <c r="E19" s="100"/>
      <c r="F19" s="100"/>
      <c r="G19" s="100"/>
      <c r="H19" s="100"/>
      <c r="I19" s="101"/>
      <c r="J19" s="101"/>
      <c r="K19" s="100"/>
    </row>
    <row r="20" spans="1:11" x14ac:dyDescent="0.25">
      <c r="A20" s="99"/>
      <c r="B20" s="100"/>
      <c r="C20" s="100"/>
      <c r="D20" s="100"/>
      <c r="E20" s="100"/>
      <c r="F20" s="100"/>
      <c r="G20" s="100"/>
      <c r="H20" s="100"/>
      <c r="I20" s="101"/>
      <c r="J20" s="101"/>
      <c r="K20" s="100"/>
    </row>
    <row r="21" spans="1:11" x14ac:dyDescent="0.25">
      <c r="A21" s="99"/>
      <c r="B21" s="100"/>
      <c r="C21" s="100"/>
      <c r="D21" s="100"/>
      <c r="E21" s="100"/>
      <c r="F21" s="100"/>
      <c r="G21" s="100"/>
      <c r="H21" s="100"/>
      <c r="I21" s="101"/>
      <c r="J21" s="101"/>
      <c r="K21" s="100"/>
    </row>
    <row r="22" spans="1:11" x14ac:dyDescent="0.25">
      <c r="A22" s="99"/>
      <c r="B22" s="100"/>
      <c r="C22" s="100"/>
      <c r="D22" s="100"/>
      <c r="E22" s="100"/>
      <c r="F22" s="100"/>
      <c r="G22" s="100"/>
      <c r="H22" s="100"/>
      <c r="I22" s="101"/>
      <c r="J22" s="101"/>
      <c r="K22" s="100"/>
    </row>
    <row r="23" spans="1:11" x14ac:dyDescent="0.25">
      <c r="A23" s="99"/>
      <c r="B23" s="100"/>
      <c r="C23" s="100"/>
      <c r="D23" s="100"/>
      <c r="E23" s="100"/>
      <c r="F23" s="100"/>
      <c r="G23" s="100"/>
      <c r="H23" s="100"/>
      <c r="I23" s="101"/>
      <c r="J23" s="101"/>
      <c r="K23" s="100"/>
    </row>
    <row r="24" spans="1:11" x14ac:dyDescent="0.25">
      <c r="A24" s="99"/>
      <c r="B24" s="100"/>
      <c r="C24" s="100"/>
      <c r="D24" s="100"/>
      <c r="E24" s="100"/>
      <c r="F24" s="100"/>
      <c r="G24" s="100"/>
      <c r="H24" s="100"/>
      <c r="I24" s="101"/>
      <c r="J24" s="101"/>
      <c r="K24" s="100"/>
    </row>
    <row r="25" spans="1:11" x14ac:dyDescent="0.25">
      <c r="A25" s="99"/>
      <c r="B25" s="100"/>
      <c r="C25" s="100"/>
      <c r="D25" s="100"/>
      <c r="E25" s="100"/>
      <c r="F25" s="100"/>
      <c r="G25" s="100"/>
      <c r="H25" s="100"/>
      <c r="I25" s="101"/>
      <c r="J25" s="101"/>
      <c r="K25" s="100"/>
    </row>
    <row r="26" spans="1:11" x14ac:dyDescent="0.25">
      <c r="A26" s="99"/>
      <c r="B26" s="100"/>
      <c r="C26" s="100"/>
      <c r="D26" s="100"/>
      <c r="E26" s="100"/>
      <c r="F26" s="100"/>
      <c r="G26" s="100"/>
      <c r="H26" s="100"/>
      <c r="I26" s="101"/>
      <c r="J26" s="101"/>
      <c r="K26" s="100"/>
    </row>
    <row r="27" spans="1:11" x14ac:dyDescent="0.25">
      <c r="A27" s="99"/>
      <c r="B27" s="100"/>
      <c r="C27" s="100"/>
      <c r="D27" s="100"/>
      <c r="E27" s="100"/>
      <c r="F27" s="100"/>
      <c r="G27" s="100"/>
      <c r="H27" s="100"/>
      <c r="I27" s="101"/>
      <c r="J27" s="101"/>
      <c r="K27" s="100"/>
    </row>
    <row r="28" spans="1:11" x14ac:dyDescent="0.25">
      <c r="A28" s="99"/>
      <c r="B28" s="100"/>
      <c r="C28" s="100"/>
      <c r="D28" s="100"/>
      <c r="E28" s="100"/>
      <c r="F28" s="100"/>
      <c r="G28" s="100"/>
      <c r="H28" s="100"/>
      <c r="I28" s="101"/>
      <c r="J28" s="101"/>
      <c r="K28" s="100"/>
    </row>
    <row r="29" spans="1:11" x14ac:dyDescent="0.25">
      <c r="A29" s="99"/>
      <c r="B29" s="100"/>
      <c r="C29" s="100"/>
      <c r="D29" s="100"/>
      <c r="E29" s="100"/>
      <c r="F29" s="100"/>
      <c r="G29" s="100"/>
      <c r="H29" s="100"/>
      <c r="I29" s="101"/>
      <c r="J29" s="101"/>
      <c r="K29" s="100"/>
    </row>
    <row r="30" spans="1:11" x14ac:dyDescent="0.25">
      <c r="A30" s="99"/>
      <c r="B30" s="100"/>
      <c r="C30" s="100"/>
      <c r="D30" s="100"/>
      <c r="E30" s="100"/>
      <c r="F30" s="100"/>
      <c r="G30" s="100"/>
      <c r="H30" s="100"/>
      <c r="I30" s="101"/>
      <c r="J30" s="101"/>
      <c r="K30" s="100"/>
    </row>
    <row r="31" spans="1:11" x14ac:dyDescent="0.25">
      <c r="A31" s="99"/>
      <c r="B31" s="100"/>
      <c r="C31" s="100"/>
      <c r="D31" s="100"/>
      <c r="E31" s="100"/>
      <c r="F31" s="100"/>
      <c r="G31" s="100"/>
      <c r="H31" s="100"/>
      <c r="I31" s="101"/>
      <c r="J31" s="101"/>
      <c r="K31" s="100"/>
    </row>
    <row r="32" spans="1:11" x14ac:dyDescent="0.25">
      <c r="A32" s="99"/>
      <c r="B32" s="100"/>
      <c r="C32" s="100"/>
      <c r="D32" s="100"/>
      <c r="E32" s="100"/>
      <c r="F32" s="100"/>
      <c r="G32" s="100"/>
      <c r="H32" s="100"/>
      <c r="I32" s="101"/>
      <c r="J32" s="101"/>
      <c r="K32" s="100"/>
    </row>
    <row r="33" spans="1:11" x14ac:dyDescent="0.25">
      <c r="A33" s="99"/>
      <c r="B33" s="100"/>
      <c r="C33" s="100"/>
      <c r="D33" s="100"/>
      <c r="E33" s="100"/>
      <c r="F33" s="100"/>
      <c r="G33" s="100"/>
      <c r="H33" s="100"/>
      <c r="I33" s="101"/>
      <c r="J33" s="101"/>
      <c r="K33" s="100"/>
    </row>
    <row r="34" spans="1:11" x14ac:dyDescent="0.25">
      <c r="A34" s="99"/>
      <c r="B34" s="100"/>
      <c r="C34" s="100"/>
      <c r="D34" s="100"/>
      <c r="E34" s="100"/>
      <c r="F34" s="100"/>
      <c r="G34" s="100"/>
      <c r="H34" s="100"/>
      <c r="I34" s="101"/>
      <c r="J34" s="101"/>
      <c r="K34" s="100"/>
    </row>
    <row r="35" spans="1:11" x14ac:dyDescent="0.25">
      <c r="A35" s="99"/>
      <c r="B35" s="100"/>
      <c r="C35" s="100"/>
      <c r="D35" s="100"/>
      <c r="E35" s="100"/>
      <c r="F35" s="100"/>
      <c r="G35" s="100"/>
      <c r="H35" s="100"/>
      <c r="I35" s="101"/>
      <c r="J35" s="101"/>
      <c r="K35" s="100"/>
    </row>
    <row r="36" spans="1:11" x14ac:dyDescent="0.25">
      <c r="A36" s="99"/>
      <c r="B36" s="100"/>
      <c r="C36" s="100"/>
      <c r="D36" s="100"/>
      <c r="E36" s="100"/>
      <c r="F36" s="100"/>
      <c r="G36" s="100"/>
      <c r="H36" s="100"/>
      <c r="I36" s="101"/>
      <c r="J36" s="101"/>
      <c r="K36" s="100"/>
    </row>
    <row r="37" spans="1:11" x14ac:dyDescent="0.25">
      <c r="A37" s="99"/>
      <c r="B37" s="100"/>
      <c r="C37" s="100"/>
      <c r="D37" s="100"/>
      <c r="E37" s="100"/>
      <c r="F37" s="100"/>
      <c r="G37" s="100"/>
      <c r="H37" s="100"/>
      <c r="I37" s="101"/>
      <c r="J37" s="101"/>
      <c r="K37" s="100"/>
    </row>
    <row r="38" spans="1:11" x14ac:dyDescent="0.25">
      <c r="A38" s="99"/>
      <c r="B38" s="100"/>
      <c r="C38" s="100"/>
      <c r="D38" s="100"/>
      <c r="E38" s="100"/>
      <c r="F38" s="100"/>
      <c r="G38" s="100"/>
      <c r="H38" s="100"/>
      <c r="I38" s="101"/>
      <c r="J38" s="101"/>
      <c r="K38" s="100"/>
    </row>
    <row r="39" spans="1:11" x14ac:dyDescent="0.25">
      <c r="A39" s="99"/>
      <c r="B39" s="100"/>
      <c r="C39" s="100"/>
      <c r="D39" s="100"/>
      <c r="E39" s="100"/>
      <c r="F39" s="100"/>
      <c r="G39" s="100"/>
      <c r="H39" s="100"/>
      <c r="I39" s="101"/>
      <c r="J39" s="101"/>
      <c r="K39" s="100"/>
    </row>
    <row r="40" spans="1:11" x14ac:dyDescent="0.25">
      <c r="A40" s="99"/>
      <c r="B40" s="100"/>
      <c r="C40" s="100"/>
      <c r="D40" s="100"/>
      <c r="E40" s="100"/>
      <c r="F40" s="100"/>
      <c r="G40" s="100"/>
      <c r="H40" s="100"/>
      <c r="I40" s="101"/>
      <c r="J40" s="101"/>
      <c r="K40" s="100"/>
    </row>
    <row r="41" spans="1:11" x14ac:dyDescent="0.25">
      <c r="A41" s="99"/>
      <c r="B41" s="100"/>
      <c r="C41" s="100"/>
      <c r="D41" s="100"/>
      <c r="E41" s="100"/>
      <c r="F41" s="100"/>
      <c r="G41" s="100"/>
      <c r="H41" s="100"/>
      <c r="I41" s="101"/>
      <c r="J41" s="101"/>
      <c r="K41" s="100"/>
    </row>
    <row r="42" spans="1:11" x14ac:dyDescent="0.25">
      <c r="A42" s="99"/>
      <c r="B42" s="100"/>
      <c r="C42" s="100"/>
      <c r="D42" s="100"/>
      <c r="E42" s="100"/>
      <c r="F42" s="100"/>
      <c r="G42" s="100"/>
      <c r="H42" s="100"/>
      <c r="I42" s="101"/>
      <c r="J42" s="101"/>
      <c r="K42" s="100"/>
    </row>
    <row r="43" spans="1:11" x14ac:dyDescent="0.25">
      <c r="A43" s="99"/>
      <c r="B43" s="100"/>
      <c r="C43" s="100"/>
      <c r="D43" s="100"/>
      <c r="E43" s="100"/>
      <c r="F43" s="100"/>
      <c r="G43" s="100"/>
      <c r="H43" s="100"/>
      <c r="I43" s="101"/>
      <c r="J43" s="101"/>
      <c r="K43" s="100"/>
    </row>
    <row r="44" spans="1:11" x14ac:dyDescent="0.25">
      <c r="A44" s="99"/>
      <c r="B44" s="100"/>
      <c r="C44" s="100"/>
      <c r="D44" s="100"/>
      <c r="E44" s="100"/>
      <c r="F44" s="100"/>
      <c r="G44" s="100"/>
      <c r="H44" s="100"/>
      <c r="I44" s="101"/>
      <c r="J44" s="101"/>
      <c r="K44" s="100"/>
    </row>
    <row r="45" spans="1:11" x14ac:dyDescent="0.25">
      <c r="A45" s="99"/>
      <c r="B45" s="100"/>
      <c r="C45" s="100"/>
      <c r="D45" s="100"/>
      <c r="E45" s="100"/>
      <c r="F45" s="100"/>
      <c r="G45" s="100"/>
      <c r="H45" s="100"/>
      <c r="I45" s="101"/>
      <c r="J45" s="101"/>
      <c r="K45" s="100"/>
    </row>
    <row r="46" spans="1:11" x14ac:dyDescent="0.25">
      <c r="A46" s="99"/>
      <c r="B46" s="100"/>
      <c r="C46" s="100"/>
      <c r="D46" s="100"/>
      <c r="E46" s="100"/>
      <c r="F46" s="100"/>
      <c r="G46" s="100"/>
      <c r="H46" s="100"/>
      <c r="I46" s="101"/>
      <c r="J46" s="101"/>
      <c r="K46" s="100"/>
    </row>
    <row r="47" spans="1:11" x14ac:dyDescent="0.25">
      <c r="A47" s="99"/>
      <c r="B47" s="100"/>
      <c r="C47" s="100"/>
      <c r="D47" s="100"/>
      <c r="E47" s="100"/>
      <c r="F47" s="100"/>
      <c r="G47" s="100"/>
      <c r="H47" s="100"/>
      <c r="I47" s="101"/>
      <c r="J47" s="101"/>
      <c r="K47" s="100"/>
    </row>
    <row r="48" spans="1:11" x14ac:dyDescent="0.25">
      <c r="A48" s="99"/>
      <c r="B48" s="100"/>
      <c r="C48" s="100"/>
      <c r="D48" s="100"/>
      <c r="E48" s="100"/>
      <c r="F48" s="100"/>
      <c r="G48" s="100"/>
      <c r="H48" s="100"/>
      <c r="I48" s="101"/>
      <c r="J48" s="101"/>
      <c r="K48" s="100"/>
    </row>
    <row r="49" spans="1:11" x14ac:dyDescent="0.25">
      <c r="A49" s="99"/>
      <c r="B49" s="100"/>
      <c r="C49" s="100"/>
      <c r="D49" s="100"/>
      <c r="E49" s="100"/>
      <c r="F49" s="100"/>
      <c r="G49" s="100"/>
      <c r="H49" s="100"/>
      <c r="I49" s="101"/>
      <c r="J49" s="101"/>
      <c r="K49" s="100"/>
    </row>
    <row r="50" spans="1:11" x14ac:dyDescent="0.25">
      <c r="A50" s="99"/>
      <c r="B50" s="100"/>
      <c r="C50" s="100"/>
      <c r="D50" s="100"/>
      <c r="E50" s="100"/>
      <c r="F50" s="100"/>
      <c r="G50" s="100"/>
      <c r="H50" s="100"/>
      <c r="I50" s="101"/>
      <c r="J50" s="101"/>
      <c r="K50" s="100"/>
    </row>
    <row r="51" spans="1:11" x14ac:dyDescent="0.25">
      <c r="A51" s="99"/>
      <c r="B51" s="100"/>
      <c r="C51" s="100"/>
      <c r="D51" s="100"/>
      <c r="E51" s="100"/>
      <c r="F51" s="100"/>
      <c r="G51" s="100"/>
      <c r="H51" s="100"/>
      <c r="I51" s="101"/>
      <c r="J51" s="101"/>
      <c r="K51" s="100"/>
    </row>
    <row r="52" spans="1:11" x14ac:dyDescent="0.25">
      <c r="A52" s="99"/>
      <c r="B52" s="100"/>
      <c r="C52" s="100"/>
      <c r="D52" s="100"/>
      <c r="E52" s="100"/>
      <c r="F52" s="100"/>
      <c r="G52" s="100"/>
      <c r="H52" s="100"/>
      <c r="I52" s="101"/>
      <c r="J52" s="101"/>
      <c r="K52" s="100"/>
    </row>
    <row r="53" spans="1:11" x14ac:dyDescent="0.25">
      <c r="A53" s="99"/>
      <c r="B53" s="100"/>
      <c r="C53" s="100"/>
      <c r="D53" s="100"/>
      <c r="E53" s="100"/>
      <c r="F53" s="100"/>
      <c r="G53" s="100"/>
      <c r="H53" s="100"/>
      <c r="I53" s="101"/>
      <c r="J53" s="101"/>
      <c r="K53" s="100"/>
    </row>
    <row r="54" spans="1:11" x14ac:dyDescent="0.25">
      <c r="A54" s="99"/>
      <c r="B54" s="100"/>
      <c r="C54" s="100"/>
      <c r="D54" s="100"/>
      <c r="E54" s="100"/>
      <c r="F54" s="100"/>
      <c r="G54" s="100"/>
      <c r="H54" s="100"/>
      <c r="I54" s="101"/>
      <c r="J54" s="101"/>
      <c r="K54" s="100"/>
    </row>
    <row r="55" spans="1:11" x14ac:dyDescent="0.25">
      <c r="A55" s="99"/>
      <c r="B55" s="100"/>
      <c r="C55" s="100"/>
      <c r="D55" s="100"/>
      <c r="E55" s="100"/>
      <c r="F55" s="100"/>
      <c r="G55" s="100"/>
      <c r="H55" s="100"/>
      <c r="I55" s="101"/>
      <c r="J55" s="101"/>
      <c r="K55" s="100"/>
    </row>
    <row r="56" spans="1:11" x14ac:dyDescent="0.25">
      <c r="A56" s="99"/>
      <c r="B56" s="100"/>
      <c r="C56" s="100"/>
      <c r="D56" s="100"/>
      <c r="E56" s="100"/>
      <c r="F56" s="100"/>
      <c r="G56" s="100"/>
      <c r="H56" s="100"/>
      <c r="I56" s="101"/>
      <c r="J56" s="101"/>
      <c r="K56" s="100"/>
    </row>
    <row r="57" spans="1:11" x14ac:dyDescent="0.25">
      <c r="A57" s="99"/>
      <c r="B57" s="100"/>
      <c r="C57" s="100"/>
      <c r="D57" s="100"/>
      <c r="E57" s="100"/>
      <c r="F57" s="100"/>
      <c r="G57" s="100"/>
      <c r="H57" s="100"/>
      <c r="I57" s="101"/>
      <c r="J57" s="101"/>
      <c r="K57" s="100"/>
    </row>
    <row r="58" spans="1:11" x14ac:dyDescent="0.25">
      <c r="A58" s="99"/>
      <c r="B58" s="100"/>
      <c r="C58" s="100"/>
      <c r="D58" s="100"/>
      <c r="E58" s="100"/>
      <c r="F58" s="100"/>
      <c r="G58" s="100"/>
      <c r="H58" s="100"/>
      <c r="I58" s="101"/>
      <c r="J58" s="101"/>
      <c r="K58" s="100"/>
    </row>
    <row r="59" spans="1:11" x14ac:dyDescent="0.25">
      <c r="A59" s="99"/>
      <c r="B59" s="100"/>
      <c r="C59" s="100"/>
      <c r="D59" s="100"/>
      <c r="E59" s="100"/>
      <c r="F59" s="100"/>
      <c r="G59" s="100"/>
      <c r="H59" s="100"/>
      <c r="I59" s="101"/>
      <c r="J59" s="101"/>
      <c r="K59" s="100"/>
    </row>
    <row r="60" spans="1:11" x14ac:dyDescent="0.25">
      <c r="A60" s="99"/>
      <c r="B60" s="100"/>
      <c r="C60" s="100"/>
      <c r="D60" s="100"/>
      <c r="E60" s="100"/>
      <c r="F60" s="100"/>
      <c r="G60" s="100"/>
      <c r="H60" s="100"/>
      <c r="I60" s="101"/>
      <c r="J60" s="101"/>
      <c r="K60" s="100"/>
    </row>
    <row r="61" spans="1:11" x14ac:dyDescent="0.25">
      <c r="A61" s="99"/>
      <c r="B61" s="100"/>
      <c r="C61" s="100"/>
      <c r="D61" s="100"/>
      <c r="E61" s="100"/>
      <c r="F61" s="100"/>
      <c r="G61" s="100"/>
      <c r="H61" s="100"/>
      <c r="I61" s="101"/>
      <c r="J61" s="101"/>
      <c r="K61" s="100"/>
    </row>
    <row r="62" spans="1:11" x14ac:dyDescent="0.25">
      <c r="A62" s="99"/>
      <c r="B62" s="100"/>
      <c r="C62" s="100"/>
      <c r="D62" s="100"/>
      <c r="E62" s="100"/>
      <c r="F62" s="100"/>
      <c r="G62" s="100"/>
      <c r="H62" s="100"/>
      <c r="I62" s="101"/>
      <c r="J62" s="101"/>
      <c r="K62" s="100"/>
    </row>
    <row r="63" spans="1:11" x14ac:dyDescent="0.25">
      <c r="A63" s="99"/>
      <c r="B63" s="100"/>
      <c r="C63" s="100"/>
      <c r="D63" s="100"/>
      <c r="E63" s="100"/>
      <c r="F63" s="100"/>
      <c r="G63" s="100"/>
      <c r="H63" s="100"/>
      <c r="I63" s="101"/>
      <c r="J63" s="101"/>
      <c r="K63" s="100"/>
    </row>
    <row r="64" spans="1:11" x14ac:dyDescent="0.25">
      <c r="A64" s="99"/>
      <c r="B64" s="100"/>
      <c r="C64" s="100"/>
      <c r="D64" s="100"/>
      <c r="E64" s="100"/>
      <c r="F64" s="100"/>
      <c r="G64" s="100"/>
      <c r="H64" s="100"/>
      <c r="I64" s="101"/>
      <c r="J64" s="101"/>
      <c r="K64" s="100"/>
    </row>
    <row r="65" spans="1:11" x14ac:dyDescent="0.25">
      <c r="A65" s="99"/>
      <c r="B65" s="100"/>
      <c r="C65" s="100"/>
      <c r="D65" s="100"/>
      <c r="E65" s="100"/>
      <c r="F65" s="100"/>
      <c r="G65" s="100"/>
      <c r="H65" s="100"/>
      <c r="I65" s="101"/>
      <c r="J65" s="101"/>
      <c r="K65" s="100"/>
    </row>
    <row r="66" spans="1:11" x14ac:dyDescent="0.25">
      <c r="A66" s="99"/>
      <c r="B66" s="100"/>
      <c r="C66" s="100"/>
      <c r="D66" s="100"/>
      <c r="E66" s="100"/>
      <c r="F66" s="100"/>
      <c r="G66" s="100"/>
      <c r="H66" s="100"/>
      <c r="I66" s="101"/>
      <c r="J66" s="101"/>
      <c r="K66" s="100"/>
    </row>
    <row r="67" spans="1:11" x14ac:dyDescent="0.25">
      <c r="A67" s="99"/>
      <c r="B67" s="100"/>
      <c r="C67" s="100"/>
      <c r="D67" s="100"/>
      <c r="E67" s="100"/>
      <c r="F67" s="100"/>
      <c r="G67" s="100"/>
      <c r="H67" s="100"/>
      <c r="I67" s="101"/>
      <c r="J67" s="101"/>
      <c r="K67" s="100"/>
    </row>
    <row r="68" spans="1:11" x14ac:dyDescent="0.25">
      <c r="A68" s="99"/>
      <c r="B68" s="100"/>
      <c r="C68" s="100"/>
      <c r="D68" s="100"/>
      <c r="E68" s="100"/>
      <c r="F68" s="100"/>
      <c r="G68" s="100"/>
      <c r="H68" s="100"/>
      <c r="I68" s="101"/>
      <c r="J68" s="101"/>
      <c r="K68" s="100"/>
    </row>
    <row r="69" spans="1:11" x14ac:dyDescent="0.25">
      <c r="A69" s="99"/>
      <c r="B69" s="100"/>
      <c r="C69" s="100"/>
      <c r="D69" s="100"/>
      <c r="E69" s="100"/>
      <c r="F69" s="100"/>
      <c r="G69" s="100"/>
      <c r="H69" s="100"/>
      <c r="I69" s="101"/>
      <c r="J69" s="101"/>
      <c r="K69" s="100"/>
    </row>
    <row r="70" spans="1:11" x14ac:dyDescent="0.25">
      <c r="A70" s="99"/>
      <c r="B70" s="100"/>
      <c r="C70" s="100"/>
      <c r="D70" s="100"/>
      <c r="E70" s="100"/>
      <c r="F70" s="100"/>
      <c r="G70" s="100"/>
      <c r="H70" s="100"/>
      <c r="I70" s="101"/>
      <c r="J70" s="101"/>
      <c r="K70" s="100"/>
    </row>
    <row r="71" spans="1:11" x14ac:dyDescent="0.25">
      <c r="A71" s="99"/>
      <c r="B71" s="100"/>
      <c r="C71" s="100"/>
      <c r="D71" s="100"/>
      <c r="E71" s="100"/>
      <c r="F71" s="100"/>
      <c r="G71" s="100"/>
      <c r="H71" s="100"/>
      <c r="I71" s="101"/>
      <c r="J71" s="101"/>
      <c r="K71" s="100"/>
    </row>
    <row r="72" spans="1:11" x14ac:dyDescent="0.25">
      <c r="A72" s="99"/>
      <c r="B72" s="100"/>
      <c r="C72" s="100"/>
      <c r="D72" s="100"/>
      <c r="E72" s="100"/>
      <c r="F72" s="100"/>
      <c r="G72" s="100"/>
      <c r="H72" s="100"/>
      <c r="I72" s="101"/>
      <c r="J72" s="101"/>
      <c r="K72" s="100"/>
    </row>
    <row r="73" spans="1:11" x14ac:dyDescent="0.25">
      <c r="A73" s="99"/>
      <c r="B73" s="100"/>
      <c r="C73" s="100"/>
      <c r="D73" s="100"/>
      <c r="E73" s="100"/>
      <c r="F73" s="100"/>
      <c r="G73" s="100"/>
      <c r="H73" s="100"/>
      <c r="I73" s="101"/>
      <c r="J73" s="101"/>
      <c r="K73" s="100"/>
    </row>
    <row r="74" spans="1:11" x14ac:dyDescent="0.25">
      <c r="A74" s="99"/>
      <c r="B74" s="100"/>
      <c r="C74" s="100"/>
      <c r="D74" s="100"/>
      <c r="E74" s="100"/>
      <c r="F74" s="100"/>
      <c r="G74" s="100"/>
      <c r="H74" s="100"/>
      <c r="I74" s="101"/>
      <c r="J74" s="101"/>
      <c r="K74" s="100"/>
    </row>
    <row r="75" spans="1:11" x14ac:dyDescent="0.25">
      <c r="A75" s="99"/>
      <c r="B75" s="100"/>
      <c r="C75" s="100"/>
      <c r="D75" s="100"/>
      <c r="E75" s="100"/>
      <c r="F75" s="100"/>
      <c r="G75" s="100"/>
      <c r="H75" s="100"/>
      <c r="I75" s="101"/>
      <c r="J75" s="101"/>
      <c r="K75" s="100"/>
    </row>
    <row r="76" spans="1:11" x14ac:dyDescent="0.25">
      <c r="A76" s="99"/>
      <c r="B76" s="100"/>
      <c r="C76" s="100"/>
      <c r="D76" s="100"/>
      <c r="E76" s="100"/>
      <c r="F76" s="100"/>
      <c r="G76" s="100"/>
      <c r="H76" s="100"/>
      <c r="I76" s="101"/>
      <c r="J76" s="101"/>
      <c r="K76" s="100"/>
    </row>
    <row r="77" spans="1:11" x14ac:dyDescent="0.25">
      <c r="A77" s="99"/>
      <c r="B77" s="100"/>
      <c r="C77" s="100"/>
      <c r="D77" s="100"/>
      <c r="E77" s="100"/>
      <c r="F77" s="100"/>
      <c r="G77" s="100"/>
      <c r="H77" s="100"/>
      <c r="I77" s="101"/>
      <c r="J77" s="101"/>
      <c r="K77" s="100"/>
    </row>
    <row r="78" spans="1:11" x14ac:dyDescent="0.25">
      <c r="A78" s="99"/>
      <c r="B78" s="100"/>
      <c r="C78" s="100"/>
      <c r="D78" s="100"/>
      <c r="E78" s="100"/>
      <c r="F78" s="100"/>
      <c r="G78" s="100"/>
      <c r="H78" s="100"/>
      <c r="I78" s="101"/>
      <c r="J78" s="101"/>
      <c r="K78" s="100"/>
    </row>
    <row r="79" spans="1:11" x14ac:dyDescent="0.25">
      <c r="A79" s="99"/>
      <c r="B79" s="100"/>
      <c r="C79" s="100"/>
      <c r="D79" s="100"/>
      <c r="E79" s="100"/>
      <c r="F79" s="100"/>
      <c r="G79" s="100"/>
      <c r="H79" s="100"/>
      <c r="I79" s="101"/>
      <c r="J79" s="101"/>
      <c r="K79" s="100"/>
    </row>
    <row r="80" spans="1:11" x14ac:dyDescent="0.25">
      <c r="A80" s="99"/>
      <c r="B80" s="100"/>
      <c r="C80" s="100"/>
      <c r="D80" s="100"/>
      <c r="E80" s="100"/>
      <c r="F80" s="100"/>
      <c r="G80" s="100"/>
      <c r="H80" s="100"/>
      <c r="I80" s="101"/>
      <c r="J80" s="101"/>
      <c r="K80" s="100"/>
    </row>
    <row r="81" spans="1:11" x14ac:dyDescent="0.25">
      <c r="A81" s="99"/>
      <c r="B81" s="100"/>
      <c r="C81" s="100"/>
      <c r="D81" s="100"/>
      <c r="E81" s="100"/>
      <c r="F81" s="100"/>
      <c r="G81" s="100"/>
      <c r="H81" s="100"/>
      <c r="I81" s="101"/>
      <c r="J81" s="101"/>
      <c r="K81" s="100"/>
    </row>
    <row r="82" spans="1:11" x14ac:dyDescent="0.25">
      <c r="A82" s="99"/>
      <c r="B82" s="100"/>
      <c r="C82" s="100"/>
      <c r="D82" s="100"/>
      <c r="E82" s="100"/>
      <c r="F82" s="100"/>
      <c r="G82" s="100"/>
      <c r="H82" s="100"/>
      <c r="I82" s="101"/>
      <c r="J82" s="101"/>
      <c r="K82" s="100"/>
    </row>
    <row r="83" spans="1:11" x14ac:dyDescent="0.25">
      <c r="A83" s="99"/>
      <c r="B83" s="100"/>
      <c r="C83" s="100"/>
      <c r="D83" s="100"/>
      <c r="E83" s="100"/>
      <c r="F83" s="100"/>
      <c r="G83" s="100"/>
      <c r="H83" s="100"/>
      <c r="I83" s="101"/>
      <c r="J83" s="101"/>
      <c r="K83" s="100"/>
    </row>
    <row r="84" spans="1:11" x14ac:dyDescent="0.25">
      <c r="A84" s="99"/>
      <c r="B84" s="100"/>
      <c r="C84" s="100"/>
      <c r="D84" s="100"/>
      <c r="E84" s="100"/>
      <c r="F84" s="100"/>
      <c r="G84" s="100"/>
      <c r="H84" s="100"/>
      <c r="I84" s="101"/>
      <c r="J84" s="101"/>
      <c r="K84" s="100"/>
    </row>
    <row r="85" spans="1:11" x14ac:dyDescent="0.25">
      <c r="A85" s="99"/>
      <c r="B85" s="100"/>
      <c r="C85" s="100"/>
      <c r="D85" s="100"/>
      <c r="E85" s="100"/>
      <c r="F85" s="100"/>
      <c r="G85" s="100"/>
      <c r="H85" s="100"/>
      <c r="I85" s="101"/>
      <c r="J85" s="101"/>
      <c r="K85" s="100"/>
    </row>
    <row r="86" spans="1:11" x14ac:dyDescent="0.25">
      <c r="A86" s="99"/>
      <c r="B86" s="100"/>
      <c r="C86" s="100"/>
      <c r="D86" s="100"/>
      <c r="E86" s="100"/>
      <c r="F86" s="100"/>
      <c r="G86" s="100"/>
      <c r="H86" s="100"/>
      <c r="I86" s="101"/>
      <c r="J86" s="101"/>
      <c r="K86" s="100"/>
    </row>
    <row r="87" spans="1:11" x14ac:dyDescent="0.25">
      <c r="A87" s="99"/>
      <c r="B87" s="100"/>
      <c r="C87" s="100"/>
      <c r="D87" s="100"/>
      <c r="E87" s="100"/>
      <c r="F87" s="100"/>
      <c r="G87" s="100"/>
      <c r="H87" s="100"/>
      <c r="I87" s="101"/>
      <c r="J87" s="101"/>
      <c r="K87" s="100"/>
    </row>
    <row r="88" spans="1:11" x14ac:dyDescent="0.25">
      <c r="A88" s="99"/>
      <c r="B88" s="100"/>
      <c r="C88" s="100"/>
      <c r="D88" s="100"/>
      <c r="E88" s="100"/>
      <c r="F88" s="100"/>
      <c r="G88" s="100"/>
      <c r="H88" s="100"/>
      <c r="I88" s="101"/>
      <c r="J88" s="101"/>
      <c r="K88" s="100"/>
    </row>
    <row r="89" spans="1:11" x14ac:dyDescent="0.25">
      <c r="A89" s="99"/>
      <c r="B89" s="100"/>
      <c r="C89" s="100"/>
      <c r="D89" s="100"/>
      <c r="E89" s="100"/>
      <c r="F89" s="100"/>
      <c r="G89" s="100"/>
      <c r="H89" s="100"/>
      <c r="I89" s="101"/>
      <c r="J89" s="101"/>
      <c r="K89" s="100"/>
    </row>
    <row r="90" spans="1:11" x14ac:dyDescent="0.25">
      <c r="A90" s="99"/>
      <c r="B90" s="100"/>
      <c r="C90" s="100"/>
      <c r="D90" s="100"/>
      <c r="E90" s="100"/>
      <c r="F90" s="100"/>
      <c r="G90" s="100"/>
      <c r="H90" s="100"/>
      <c r="I90" s="101"/>
      <c r="J90" s="101"/>
      <c r="K90" s="100"/>
    </row>
    <row r="91" spans="1:11" x14ac:dyDescent="0.25">
      <c r="A91" s="99"/>
      <c r="B91" s="100"/>
      <c r="C91" s="100"/>
      <c r="D91" s="100"/>
      <c r="E91" s="100"/>
      <c r="F91" s="100"/>
      <c r="G91" s="100"/>
      <c r="H91" s="100"/>
      <c r="I91" s="101"/>
      <c r="J91" s="101"/>
      <c r="K91" s="100"/>
    </row>
    <row r="92" spans="1:11" x14ac:dyDescent="0.25">
      <c r="A92" s="99"/>
      <c r="B92" s="100"/>
      <c r="C92" s="100"/>
      <c r="D92" s="100"/>
      <c r="E92" s="100"/>
      <c r="F92" s="100"/>
      <c r="G92" s="100"/>
      <c r="H92" s="100"/>
      <c r="I92" s="101"/>
      <c r="J92" s="101"/>
      <c r="K92" s="100"/>
    </row>
    <row r="93" spans="1:11" x14ac:dyDescent="0.25">
      <c r="A93" s="99"/>
      <c r="B93" s="100"/>
      <c r="C93" s="100"/>
      <c r="D93" s="100"/>
      <c r="E93" s="100"/>
      <c r="F93" s="100"/>
      <c r="G93" s="100"/>
      <c r="H93" s="100"/>
      <c r="I93" s="101"/>
      <c r="J93" s="101"/>
      <c r="K93" s="100"/>
    </row>
    <row r="94" spans="1:11" x14ac:dyDescent="0.25">
      <c r="A94" s="99"/>
      <c r="B94" s="100"/>
      <c r="C94" s="100"/>
      <c r="D94" s="100"/>
      <c r="E94" s="100"/>
      <c r="F94" s="100"/>
      <c r="G94" s="100"/>
      <c r="H94" s="100"/>
      <c r="I94" s="101"/>
      <c r="J94" s="101"/>
      <c r="K94" s="100"/>
    </row>
    <row r="95" spans="1:11" x14ac:dyDescent="0.25">
      <c r="A95" s="99"/>
      <c r="B95" s="100"/>
      <c r="C95" s="100"/>
      <c r="D95" s="100"/>
      <c r="E95" s="100"/>
      <c r="F95" s="100"/>
      <c r="G95" s="100"/>
      <c r="H95" s="100"/>
      <c r="I95" s="101"/>
      <c r="J95" s="101"/>
      <c r="K95" s="100"/>
    </row>
    <row r="96" spans="1:11" x14ac:dyDescent="0.25">
      <c r="A96" s="99"/>
      <c r="B96" s="100"/>
      <c r="C96" s="100"/>
      <c r="D96" s="100"/>
      <c r="E96" s="100"/>
      <c r="F96" s="100"/>
      <c r="G96" s="100"/>
      <c r="H96" s="100"/>
      <c r="I96" s="101"/>
      <c r="J96" s="101"/>
      <c r="K96" s="100"/>
    </row>
    <row r="97" spans="1:11" x14ac:dyDescent="0.25">
      <c r="A97" s="99"/>
      <c r="B97" s="100"/>
      <c r="C97" s="100"/>
      <c r="D97" s="100"/>
      <c r="E97" s="100"/>
      <c r="F97" s="100"/>
      <c r="G97" s="100"/>
      <c r="H97" s="100"/>
      <c r="I97" s="101"/>
      <c r="J97" s="101"/>
      <c r="K97" s="100"/>
    </row>
    <row r="98" spans="1:11" x14ac:dyDescent="0.25">
      <c r="A98" s="99"/>
      <c r="B98" s="100"/>
      <c r="C98" s="100"/>
      <c r="D98" s="100"/>
      <c r="E98" s="100"/>
      <c r="F98" s="100"/>
      <c r="G98" s="100"/>
      <c r="H98" s="100"/>
      <c r="I98" s="101"/>
      <c r="J98" s="101"/>
      <c r="K98" s="100"/>
    </row>
    <row r="99" spans="1:11" x14ac:dyDescent="0.25">
      <c r="A99" s="99"/>
      <c r="B99" s="100"/>
      <c r="C99" s="100"/>
      <c r="D99" s="100"/>
      <c r="E99" s="100"/>
      <c r="F99" s="100"/>
      <c r="G99" s="100"/>
      <c r="H99" s="100"/>
      <c r="I99" s="101"/>
      <c r="J99" s="101"/>
      <c r="K99" s="100"/>
    </row>
    <row r="100" spans="1:11" x14ac:dyDescent="0.25">
      <c r="A100" s="99"/>
      <c r="B100" s="100"/>
      <c r="C100" s="100"/>
      <c r="D100" s="100"/>
      <c r="E100" s="100"/>
      <c r="F100" s="100"/>
      <c r="G100" s="100"/>
      <c r="H100" s="100"/>
      <c r="I100" s="101"/>
      <c r="J100" s="101"/>
      <c r="K100" s="10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10EC7-8679-4897-A294-ECB727321CF8}">
  <sheetPr>
    <tabColor rgb="FFFF9933"/>
  </sheetPr>
  <dimension ref="A1:F6"/>
  <sheetViews>
    <sheetView tabSelected="1" zoomScale="115" zoomScaleNormal="115" workbookViewId="0">
      <selection activeCell="B6" sqref="B6"/>
    </sheetView>
  </sheetViews>
  <sheetFormatPr defaultRowHeight="15" x14ac:dyDescent="0.25"/>
  <cols>
    <col min="1" max="1" width="37.7109375" customWidth="1"/>
    <col min="2" max="3" width="27.7109375" customWidth="1"/>
    <col min="5" max="5" width="18.85546875" customWidth="1"/>
    <col min="6" max="6" width="40.7109375" customWidth="1"/>
  </cols>
  <sheetData>
    <row r="1" spans="1:6" x14ac:dyDescent="0.25">
      <c r="A1" s="183" t="s">
        <v>314</v>
      </c>
      <c r="B1" s="183"/>
      <c r="C1" s="183"/>
      <c r="D1" s="183"/>
      <c r="E1" s="183"/>
      <c r="F1" s="183"/>
    </row>
    <row r="2" spans="1:6" x14ac:dyDescent="0.25">
      <c r="A2" s="96" t="s">
        <v>0</v>
      </c>
      <c r="B2" s="184"/>
      <c r="C2" s="184"/>
      <c r="D2" s="1"/>
      <c r="E2" s="96" t="s">
        <v>7</v>
      </c>
      <c r="F2" s="38"/>
    </row>
    <row r="3" spans="1:6" x14ac:dyDescent="0.25">
      <c r="A3" s="96" t="s">
        <v>1</v>
      </c>
      <c r="B3" s="184"/>
      <c r="C3" s="184"/>
      <c r="D3" s="1"/>
      <c r="E3" s="96" t="s">
        <v>6</v>
      </c>
      <c r="F3" s="38"/>
    </row>
    <row r="4" spans="1:6" x14ac:dyDescent="0.25">
      <c r="A4" s="96" t="s">
        <v>2</v>
      </c>
      <c r="B4" s="184"/>
      <c r="C4" s="184"/>
      <c r="D4" s="1"/>
      <c r="E4" s="96" t="s">
        <v>8</v>
      </c>
      <c r="F4" s="38"/>
    </row>
    <row r="5" spans="1:6" x14ac:dyDescent="0.25">
      <c r="A5" s="182" t="s">
        <v>3</v>
      </c>
      <c r="B5" s="97" t="s">
        <v>4</v>
      </c>
      <c r="C5" s="97" t="s">
        <v>5</v>
      </c>
      <c r="D5" s="1"/>
      <c r="E5" s="96" t="s">
        <v>9</v>
      </c>
      <c r="F5" s="38"/>
    </row>
    <row r="6" spans="1:6" x14ac:dyDescent="0.25">
      <c r="A6" s="182"/>
      <c r="B6" s="38"/>
      <c r="C6" s="38"/>
      <c r="D6" s="1"/>
      <c r="E6" s="96" t="s">
        <v>10</v>
      </c>
      <c r="F6" s="38"/>
    </row>
  </sheetData>
  <sheetProtection algorithmName="SHA-512" hashValue="f6ZIxnfAxdt6jMJZJKNXMgJxF6vbqmobE4Dk1OhFo8LeKWNdhYuI9c/GX1heaFopGavP12KN4T3fhSvKC6uIjg==" saltValue="lvo8JthswS4rBBoCxWAG3Q==" spinCount="100000" sheet="1" objects="1" scenarios="1"/>
  <mergeCells count="5">
    <mergeCell ref="A5:A6"/>
    <mergeCell ref="A1:F1"/>
    <mergeCell ref="B2:C2"/>
    <mergeCell ref="B3:C3"/>
    <mergeCell ref="B4:C4"/>
  </mergeCells>
  <dataValidations count="2">
    <dataValidation type="list" allowBlank="1" showInputMessage="1" showErrorMessage="1" sqref="B6" xr:uid="{31E0C15E-C490-4AD7-829F-129D5555C0F8}">
      <formula1>Month</formula1>
    </dataValidation>
    <dataValidation type="list" allowBlank="1" showInputMessage="1" showErrorMessage="1" sqref="C6" xr:uid="{52BBA1C1-94F0-4C35-B83D-9C77A7C7DF40}">
      <formula1>Year</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D88A8-E1A1-4B4D-8939-8CEF86C24BF5}">
  <dimension ref="A1:C13"/>
  <sheetViews>
    <sheetView workbookViewId="0">
      <selection activeCell="D9" sqref="D9"/>
    </sheetView>
  </sheetViews>
  <sheetFormatPr defaultRowHeight="15" x14ac:dyDescent="0.25"/>
  <cols>
    <col min="1" max="1" width="13.42578125" customWidth="1"/>
  </cols>
  <sheetData>
    <row r="1" spans="1:3" x14ac:dyDescent="0.25">
      <c r="A1" s="5" t="s">
        <v>4</v>
      </c>
      <c r="C1" s="5" t="s">
        <v>5</v>
      </c>
    </row>
    <row r="2" spans="1:3" x14ac:dyDescent="0.25">
      <c r="A2" s="6" t="s">
        <v>37</v>
      </c>
      <c r="C2" s="7">
        <v>2024</v>
      </c>
    </row>
    <row r="3" spans="1:3" x14ac:dyDescent="0.25">
      <c r="A3" s="6" t="s">
        <v>38</v>
      </c>
      <c r="C3" s="7">
        <v>2025</v>
      </c>
    </row>
    <row r="4" spans="1:3" x14ac:dyDescent="0.25">
      <c r="A4" s="6" t="s">
        <v>39</v>
      </c>
      <c r="C4" s="7">
        <v>2026</v>
      </c>
    </row>
    <row r="5" spans="1:3" x14ac:dyDescent="0.25">
      <c r="A5" s="6" t="s">
        <v>40</v>
      </c>
      <c r="C5" s="7">
        <v>2027</v>
      </c>
    </row>
    <row r="6" spans="1:3" x14ac:dyDescent="0.25">
      <c r="A6" s="6" t="s">
        <v>41</v>
      </c>
      <c r="C6" s="7">
        <v>2028</v>
      </c>
    </row>
    <row r="7" spans="1:3" x14ac:dyDescent="0.25">
      <c r="A7" s="6" t="s">
        <v>42</v>
      </c>
      <c r="C7" s="7">
        <v>2029</v>
      </c>
    </row>
    <row r="8" spans="1:3" x14ac:dyDescent="0.25">
      <c r="A8" s="6" t="s">
        <v>43</v>
      </c>
    </row>
    <row r="9" spans="1:3" x14ac:dyDescent="0.25">
      <c r="A9" s="6" t="s">
        <v>44</v>
      </c>
    </row>
    <row r="10" spans="1:3" x14ac:dyDescent="0.25">
      <c r="A10" s="6" t="s">
        <v>45</v>
      </c>
    </row>
    <row r="11" spans="1:3" x14ac:dyDescent="0.25">
      <c r="A11" s="6" t="s">
        <v>46</v>
      </c>
    </row>
    <row r="12" spans="1:3" x14ac:dyDescent="0.25">
      <c r="A12" s="6" t="s">
        <v>47</v>
      </c>
    </row>
    <row r="13" spans="1:3" x14ac:dyDescent="0.25">
      <c r="A13" s="6"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439D1-F6BF-46B7-8B4D-74A775FBD6B3}">
  <dimension ref="A1:M56"/>
  <sheetViews>
    <sheetView topLeftCell="F1" workbookViewId="0">
      <selection activeCell="I10" sqref="I10"/>
    </sheetView>
  </sheetViews>
  <sheetFormatPr defaultRowHeight="15" x14ac:dyDescent="0.25"/>
  <cols>
    <col min="1" max="1" width="15.7109375" customWidth="1"/>
    <col min="2" max="2" width="35.42578125" customWidth="1"/>
    <col min="3" max="3" width="22.42578125" customWidth="1"/>
    <col min="4" max="4" width="36.140625" customWidth="1"/>
    <col min="5" max="5" width="20.7109375" customWidth="1"/>
    <col min="6" max="6" width="31.42578125" customWidth="1"/>
    <col min="7" max="7" width="23.85546875" customWidth="1"/>
    <col min="8" max="8" width="26.42578125" customWidth="1"/>
    <col min="10" max="10" width="13.85546875" customWidth="1"/>
    <col min="11" max="12" width="39" customWidth="1"/>
    <col min="13" max="13" width="35.140625" customWidth="1"/>
  </cols>
  <sheetData>
    <row r="1" spans="1:13" x14ac:dyDescent="0.25">
      <c r="A1" s="107" t="s">
        <v>313</v>
      </c>
      <c r="B1" s="6" t="s">
        <v>57</v>
      </c>
      <c r="C1" s="6" t="s">
        <v>82</v>
      </c>
      <c r="D1" s="6" t="s">
        <v>16</v>
      </c>
      <c r="E1" s="6" t="s">
        <v>17</v>
      </c>
      <c r="F1" s="6" t="s">
        <v>20</v>
      </c>
      <c r="G1" s="6" t="s">
        <v>152</v>
      </c>
      <c r="H1" s="6" t="s">
        <v>163</v>
      </c>
      <c r="I1" s="6" t="s">
        <v>24</v>
      </c>
      <c r="J1" s="6" t="s">
        <v>25</v>
      </c>
      <c r="K1" s="6" t="s">
        <v>164</v>
      </c>
      <c r="L1" s="109" t="s">
        <v>335</v>
      </c>
      <c r="M1" s="17" t="s">
        <v>185</v>
      </c>
    </row>
    <row r="2" spans="1:13" x14ac:dyDescent="0.25">
      <c r="A2" s="107" t="s">
        <v>315</v>
      </c>
      <c r="B2" s="7">
        <v>988</v>
      </c>
      <c r="C2" s="6" t="s">
        <v>83</v>
      </c>
      <c r="D2" s="6" t="s">
        <v>138</v>
      </c>
      <c r="E2" s="6" t="s">
        <v>144</v>
      </c>
      <c r="F2" s="6" t="s">
        <v>146</v>
      </c>
      <c r="G2" s="6" t="s">
        <v>153</v>
      </c>
      <c r="H2" s="6" t="s">
        <v>159</v>
      </c>
      <c r="I2" s="6" t="s">
        <v>79</v>
      </c>
      <c r="J2" s="6" t="s">
        <v>79</v>
      </c>
      <c r="K2" s="6" t="s">
        <v>165</v>
      </c>
      <c r="L2" s="25" t="s">
        <v>79</v>
      </c>
      <c r="M2" s="6" t="s">
        <v>182</v>
      </c>
    </row>
    <row r="3" spans="1:13" x14ac:dyDescent="0.25">
      <c r="A3" s="107" t="s">
        <v>316</v>
      </c>
      <c r="B3" s="25" t="s">
        <v>58</v>
      </c>
      <c r="C3" s="6" t="s">
        <v>84</v>
      </c>
      <c r="D3" s="6" t="s">
        <v>139</v>
      </c>
      <c r="E3" s="6" t="s">
        <v>145</v>
      </c>
      <c r="F3" s="6" t="s">
        <v>147</v>
      </c>
      <c r="G3" s="6" t="s">
        <v>154</v>
      </c>
      <c r="H3" s="6" t="s">
        <v>160</v>
      </c>
      <c r="I3" s="6" t="s">
        <v>80</v>
      </c>
      <c r="J3" s="6" t="s">
        <v>80</v>
      </c>
      <c r="K3" s="6" t="s">
        <v>166</v>
      </c>
      <c r="L3" s="25" t="s">
        <v>80</v>
      </c>
      <c r="M3" s="6" t="s">
        <v>183</v>
      </c>
    </row>
    <row r="4" spans="1:13" x14ac:dyDescent="0.25">
      <c r="A4" s="107" t="s">
        <v>317</v>
      </c>
      <c r="B4" s="6" t="s">
        <v>59</v>
      </c>
      <c r="C4" s="6" t="s">
        <v>85</v>
      </c>
      <c r="D4" s="6" t="s">
        <v>140</v>
      </c>
      <c r="F4" s="6" t="s">
        <v>150</v>
      </c>
      <c r="G4" s="6" t="s">
        <v>155</v>
      </c>
      <c r="H4" s="6" t="s">
        <v>161</v>
      </c>
      <c r="K4" s="6" t="s">
        <v>167</v>
      </c>
      <c r="L4" s="110"/>
      <c r="M4" s="25" t="s">
        <v>260</v>
      </c>
    </row>
    <row r="5" spans="1:13" x14ac:dyDescent="0.25">
      <c r="A5" s="107" t="s">
        <v>318</v>
      </c>
      <c r="B5" s="6" t="s">
        <v>60</v>
      </c>
      <c r="C5" s="6" t="s">
        <v>86</v>
      </c>
      <c r="D5" s="6" t="s">
        <v>141</v>
      </c>
      <c r="F5" s="6" t="s">
        <v>151</v>
      </c>
      <c r="G5" s="6" t="s">
        <v>156</v>
      </c>
      <c r="H5" s="6" t="s">
        <v>162</v>
      </c>
      <c r="K5" s="6" t="s">
        <v>168</v>
      </c>
      <c r="L5" s="17"/>
      <c r="M5" s="25" t="s">
        <v>259</v>
      </c>
    </row>
    <row r="6" spans="1:13" x14ac:dyDescent="0.25">
      <c r="A6" s="107" t="s">
        <v>319</v>
      </c>
      <c r="B6" s="6" t="s">
        <v>61</v>
      </c>
      <c r="C6" s="6" t="s">
        <v>87</v>
      </c>
      <c r="D6" s="6" t="s">
        <v>142</v>
      </c>
      <c r="F6" s="6" t="s">
        <v>149</v>
      </c>
      <c r="G6" s="6" t="s">
        <v>70</v>
      </c>
      <c r="K6" s="6" t="s">
        <v>177</v>
      </c>
      <c r="L6" s="17"/>
      <c r="M6" s="25" t="s">
        <v>261</v>
      </c>
    </row>
    <row r="7" spans="1:13" x14ac:dyDescent="0.25">
      <c r="A7" s="107" t="s">
        <v>320</v>
      </c>
      <c r="B7" s="6" t="s">
        <v>62</v>
      </c>
      <c r="C7" s="6" t="s">
        <v>88</v>
      </c>
      <c r="D7" s="6" t="s">
        <v>143</v>
      </c>
      <c r="F7" s="6" t="s">
        <v>70</v>
      </c>
      <c r="G7" s="6" t="s">
        <v>158</v>
      </c>
      <c r="K7" s="6" t="s">
        <v>169</v>
      </c>
      <c r="L7" s="17"/>
      <c r="M7" s="25" t="s">
        <v>184</v>
      </c>
    </row>
    <row r="8" spans="1:13" x14ac:dyDescent="0.25">
      <c r="A8" s="107" t="s">
        <v>321</v>
      </c>
      <c r="B8" s="25" t="s">
        <v>269</v>
      </c>
      <c r="C8" s="6" t="s">
        <v>89</v>
      </c>
      <c r="D8" s="6" t="s">
        <v>70</v>
      </c>
      <c r="F8" s="6" t="s">
        <v>157</v>
      </c>
      <c r="G8" s="6" t="s">
        <v>148</v>
      </c>
      <c r="K8" s="6" t="s">
        <v>170</v>
      </c>
      <c r="L8" s="17"/>
      <c r="M8" s="6" t="s">
        <v>70</v>
      </c>
    </row>
    <row r="9" spans="1:13" x14ac:dyDescent="0.25">
      <c r="A9" s="107" t="s">
        <v>322</v>
      </c>
      <c r="B9" s="6" t="s">
        <v>63</v>
      </c>
      <c r="C9" s="6" t="s">
        <v>90</v>
      </c>
      <c r="F9" s="6" t="s">
        <v>148</v>
      </c>
      <c r="K9" s="6" t="s">
        <v>171</v>
      </c>
      <c r="L9" s="108"/>
    </row>
    <row r="10" spans="1:13" x14ac:dyDescent="0.25">
      <c r="A10" s="107" t="s">
        <v>323</v>
      </c>
      <c r="B10" s="6" t="s">
        <v>64</v>
      </c>
      <c r="C10" s="6" t="s">
        <v>91</v>
      </c>
      <c r="K10" s="6" t="s">
        <v>172</v>
      </c>
      <c r="L10" s="108"/>
    </row>
    <row r="11" spans="1:13" x14ac:dyDescent="0.25">
      <c r="A11" s="107" t="s">
        <v>324</v>
      </c>
      <c r="B11" s="6" t="s">
        <v>65</v>
      </c>
      <c r="C11" s="6" t="s">
        <v>92</v>
      </c>
      <c r="K11" s="6" t="s">
        <v>173</v>
      </c>
      <c r="L11" s="108"/>
    </row>
    <row r="12" spans="1:13" x14ac:dyDescent="0.25">
      <c r="A12" s="107" t="s">
        <v>325</v>
      </c>
      <c r="B12" s="6" t="s">
        <v>66</v>
      </c>
      <c r="C12" s="6" t="s">
        <v>93</v>
      </c>
      <c r="K12" s="6" t="s">
        <v>174</v>
      </c>
      <c r="L12" s="108"/>
    </row>
    <row r="13" spans="1:13" x14ac:dyDescent="0.25">
      <c r="A13" s="107" t="s">
        <v>326</v>
      </c>
      <c r="B13" s="6" t="s">
        <v>81</v>
      </c>
      <c r="C13" s="6" t="s">
        <v>94</v>
      </c>
      <c r="K13" s="6" t="s">
        <v>175</v>
      </c>
      <c r="L13" s="108"/>
    </row>
    <row r="14" spans="1:13" x14ac:dyDescent="0.25">
      <c r="A14" s="107" t="s">
        <v>327</v>
      </c>
      <c r="B14" s="6" t="s">
        <v>78</v>
      </c>
      <c r="C14" s="6" t="s">
        <v>95</v>
      </c>
      <c r="K14" s="6" t="s">
        <v>176</v>
      </c>
      <c r="L14" s="108"/>
    </row>
    <row r="15" spans="1:13" x14ac:dyDescent="0.25">
      <c r="A15" s="107" t="s">
        <v>328</v>
      </c>
      <c r="B15" s="6" t="s">
        <v>67</v>
      </c>
      <c r="C15" s="6" t="s">
        <v>96</v>
      </c>
    </row>
    <row r="16" spans="1:13" x14ac:dyDescent="0.25">
      <c r="A16" s="107" t="s">
        <v>329</v>
      </c>
      <c r="B16" s="6" t="s">
        <v>77</v>
      </c>
      <c r="C16" s="6" t="s">
        <v>97</v>
      </c>
    </row>
    <row r="17" spans="2:3" x14ac:dyDescent="0.25">
      <c r="B17" s="6" t="s">
        <v>68</v>
      </c>
      <c r="C17" s="6" t="s">
        <v>98</v>
      </c>
    </row>
    <row r="18" spans="2:3" x14ac:dyDescent="0.25">
      <c r="B18" s="6" t="s">
        <v>69</v>
      </c>
      <c r="C18" s="6" t="s">
        <v>99</v>
      </c>
    </row>
    <row r="19" spans="2:3" x14ac:dyDescent="0.25">
      <c r="B19" s="6" t="s">
        <v>75</v>
      </c>
      <c r="C19" s="6" t="s">
        <v>100</v>
      </c>
    </row>
    <row r="20" spans="2:3" x14ac:dyDescent="0.25">
      <c r="B20" s="6" t="s">
        <v>70</v>
      </c>
      <c r="C20" s="6" t="s">
        <v>101</v>
      </c>
    </row>
    <row r="21" spans="2:3" x14ac:dyDescent="0.25">
      <c r="B21" s="6" t="s">
        <v>71</v>
      </c>
      <c r="C21" s="6" t="s">
        <v>102</v>
      </c>
    </row>
    <row r="22" spans="2:3" x14ac:dyDescent="0.25">
      <c r="B22" s="6" t="s">
        <v>72</v>
      </c>
      <c r="C22" s="6" t="s">
        <v>103</v>
      </c>
    </row>
    <row r="23" spans="2:3" x14ac:dyDescent="0.25">
      <c r="B23" s="6" t="s">
        <v>76</v>
      </c>
      <c r="C23" s="6" t="s">
        <v>104</v>
      </c>
    </row>
    <row r="24" spans="2:3" x14ac:dyDescent="0.25">
      <c r="B24" s="6" t="s">
        <v>73</v>
      </c>
      <c r="C24" s="6" t="s">
        <v>105</v>
      </c>
    </row>
    <row r="25" spans="2:3" x14ac:dyDescent="0.25">
      <c r="B25" s="25" t="s">
        <v>275</v>
      </c>
      <c r="C25" s="6" t="s">
        <v>106</v>
      </c>
    </row>
    <row r="26" spans="2:3" x14ac:dyDescent="0.25">
      <c r="B26" s="6" t="s">
        <v>74</v>
      </c>
      <c r="C26" s="6" t="s">
        <v>107</v>
      </c>
    </row>
    <row r="27" spans="2:3" x14ac:dyDescent="0.25">
      <c r="C27" s="6" t="s">
        <v>108</v>
      </c>
    </row>
    <row r="28" spans="2:3" x14ac:dyDescent="0.25">
      <c r="C28" s="6" t="s">
        <v>109</v>
      </c>
    </row>
    <row r="29" spans="2:3" x14ac:dyDescent="0.25">
      <c r="C29" s="6" t="s">
        <v>110</v>
      </c>
    </row>
    <row r="30" spans="2:3" x14ac:dyDescent="0.25">
      <c r="C30" s="6" t="s">
        <v>111</v>
      </c>
    </row>
    <row r="31" spans="2:3" x14ac:dyDescent="0.25">
      <c r="C31" s="6" t="s">
        <v>112</v>
      </c>
    </row>
    <row r="32" spans="2:3" x14ac:dyDescent="0.25">
      <c r="C32" s="6" t="s">
        <v>113</v>
      </c>
    </row>
    <row r="33" spans="3:3" x14ac:dyDescent="0.25">
      <c r="C33" s="6" t="s">
        <v>114</v>
      </c>
    </row>
    <row r="34" spans="3:3" x14ac:dyDescent="0.25">
      <c r="C34" s="6" t="s">
        <v>115</v>
      </c>
    </row>
    <row r="35" spans="3:3" x14ac:dyDescent="0.25">
      <c r="C35" s="6" t="s">
        <v>116</v>
      </c>
    </row>
    <row r="36" spans="3:3" x14ac:dyDescent="0.25">
      <c r="C36" s="6" t="s">
        <v>117</v>
      </c>
    </row>
    <row r="37" spans="3:3" x14ac:dyDescent="0.25">
      <c r="C37" s="6" t="s">
        <v>118</v>
      </c>
    </row>
    <row r="38" spans="3:3" x14ac:dyDescent="0.25">
      <c r="C38" s="6" t="s">
        <v>119</v>
      </c>
    </row>
    <row r="39" spans="3:3" x14ac:dyDescent="0.25">
      <c r="C39" s="6" t="s">
        <v>120</v>
      </c>
    </row>
    <row r="40" spans="3:3" x14ac:dyDescent="0.25">
      <c r="C40" s="6" t="s">
        <v>121</v>
      </c>
    </row>
    <row r="41" spans="3:3" x14ac:dyDescent="0.25">
      <c r="C41" s="6" t="s">
        <v>122</v>
      </c>
    </row>
    <row r="42" spans="3:3" x14ac:dyDescent="0.25">
      <c r="C42" s="6" t="s">
        <v>123</v>
      </c>
    </row>
    <row r="43" spans="3:3" x14ac:dyDescent="0.25">
      <c r="C43" s="6" t="s">
        <v>124</v>
      </c>
    </row>
    <row r="44" spans="3:3" x14ac:dyDescent="0.25">
      <c r="C44" s="6" t="s">
        <v>125</v>
      </c>
    </row>
    <row r="45" spans="3:3" x14ac:dyDescent="0.25">
      <c r="C45" s="6" t="s">
        <v>126</v>
      </c>
    </row>
    <row r="46" spans="3:3" x14ac:dyDescent="0.25">
      <c r="C46" s="6" t="s">
        <v>127</v>
      </c>
    </row>
    <row r="47" spans="3:3" x14ac:dyDescent="0.25">
      <c r="C47" s="6" t="s">
        <v>128</v>
      </c>
    </row>
    <row r="48" spans="3:3" x14ac:dyDescent="0.25">
      <c r="C48" s="6" t="s">
        <v>129</v>
      </c>
    </row>
    <row r="49" spans="3:3" x14ac:dyDescent="0.25">
      <c r="C49" s="6" t="s">
        <v>130</v>
      </c>
    </row>
    <row r="50" spans="3:3" x14ac:dyDescent="0.25">
      <c r="C50" s="6" t="s">
        <v>131</v>
      </c>
    </row>
    <row r="51" spans="3:3" x14ac:dyDescent="0.25">
      <c r="C51" s="6" t="s">
        <v>132</v>
      </c>
    </row>
    <row r="52" spans="3:3" x14ac:dyDescent="0.25">
      <c r="C52" s="6" t="s">
        <v>133</v>
      </c>
    </row>
    <row r="53" spans="3:3" x14ac:dyDescent="0.25">
      <c r="C53" s="6" t="s">
        <v>134</v>
      </c>
    </row>
    <row r="54" spans="3:3" x14ac:dyDescent="0.25">
      <c r="C54" s="6" t="s">
        <v>135</v>
      </c>
    </row>
    <row r="55" spans="3:3" x14ac:dyDescent="0.25">
      <c r="C55" s="6" t="s">
        <v>136</v>
      </c>
    </row>
    <row r="56" spans="3:3" x14ac:dyDescent="0.25">
      <c r="C56" s="6" t="s">
        <v>137</v>
      </c>
    </row>
  </sheetData>
  <sheetProtection algorithmName="SHA-512" hashValue="LzmqND3f1XQLoEnJ8A5M4/ZboYz6JPvbnRoPIeSrL7aHhQVNutp29Yw9nsCPkWgO48xuZ+/0aVwoHiMYkjVbKw==" saltValue="0sBNKRhEnusKGqfTqb7pKw==" spinCount="100000" sheet="1" objects="1" scenarios="1"/>
  <sortState xmlns:xlrd2="http://schemas.microsoft.com/office/spreadsheetml/2017/richdata2" ref="B2:B26">
    <sortCondition ref="B2:B26"/>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63D18-8D8A-48F9-8321-00022317C56A}">
  <sheetPr>
    <tabColor theme="8" tint="0.59999389629810485"/>
  </sheetPr>
  <dimension ref="A1:AF1001"/>
  <sheetViews>
    <sheetView zoomScaleNormal="100" workbookViewId="0">
      <pane xSplit="2" ySplit="1" topLeftCell="C2" activePane="bottomRight" state="frozen"/>
      <selection pane="topRight" activeCell="C1" sqref="C1"/>
      <selection pane="bottomLeft" activeCell="A2" sqref="A2"/>
      <selection pane="bottomRight" activeCell="AD1" sqref="AD1"/>
    </sheetView>
  </sheetViews>
  <sheetFormatPr defaultRowHeight="15" x14ac:dyDescent="0.25"/>
  <cols>
    <col min="1" max="1" width="5.28515625" style="89" customWidth="1"/>
    <col min="2" max="2" width="18.7109375" style="3" customWidth="1"/>
    <col min="3" max="4" width="18.7109375" style="8" customWidth="1"/>
    <col min="5" max="5" width="15" style="8" customWidth="1"/>
    <col min="6" max="6" width="15.42578125" style="9" customWidth="1"/>
    <col min="7" max="7" width="36.28515625" style="8" customWidth="1"/>
    <col min="8" max="8" width="19.140625" style="9" customWidth="1"/>
    <col min="9" max="9" width="22.5703125" style="8" customWidth="1"/>
    <col min="10" max="10" width="38.42578125" style="8" customWidth="1"/>
    <col min="11" max="11" width="22.42578125" style="8" customWidth="1"/>
    <col min="12" max="12" width="15.140625" style="9" customWidth="1"/>
    <col min="13" max="13" width="16.28515625" style="3" customWidth="1"/>
    <col min="14" max="14" width="14.7109375" style="3" customWidth="1"/>
    <col min="15" max="15" width="30.28515625" style="8" customWidth="1"/>
    <col min="16" max="16" width="39.85546875" style="8" customWidth="1"/>
    <col min="17" max="17" width="26.7109375" style="8" customWidth="1"/>
    <col min="18" max="18" width="12.7109375" style="8" customWidth="1"/>
    <col min="19" max="19" width="13.7109375" style="8" customWidth="1"/>
    <col min="20" max="20" width="40.7109375" style="8" customWidth="1"/>
    <col min="21" max="21" width="34" style="8" customWidth="1"/>
    <col min="22" max="22" width="51.28515625" style="8" customWidth="1"/>
    <col min="23" max="23" width="51.28515625" style="10" customWidth="1"/>
    <col min="24" max="26" width="29.5703125" style="10" customWidth="1"/>
    <col min="27" max="28" width="29.5703125" style="41" customWidth="1"/>
    <col min="29" max="30" width="29.5703125" style="10" customWidth="1"/>
    <col min="31" max="31" width="54.85546875" style="10" customWidth="1"/>
    <col min="32" max="32" width="17.85546875" style="20" hidden="1" customWidth="1"/>
    <col min="33" max="16384" width="9.140625" style="10"/>
  </cols>
  <sheetData>
    <row r="1" spans="1:32" s="95" customFormat="1" ht="48" thickBot="1" x14ac:dyDescent="0.3">
      <c r="A1" s="90" t="s">
        <v>11</v>
      </c>
      <c r="B1" s="91" t="s">
        <v>12</v>
      </c>
      <c r="C1" s="91" t="s">
        <v>301</v>
      </c>
      <c r="D1" s="92" t="s">
        <v>302</v>
      </c>
      <c r="E1" s="92" t="s">
        <v>313</v>
      </c>
      <c r="F1" s="93" t="s">
        <v>271</v>
      </c>
      <c r="G1" s="92" t="s">
        <v>13</v>
      </c>
      <c r="H1" s="93" t="s">
        <v>272</v>
      </c>
      <c r="I1" s="92" t="s">
        <v>15</v>
      </c>
      <c r="J1" s="92" t="s">
        <v>16</v>
      </c>
      <c r="K1" s="92" t="s">
        <v>17</v>
      </c>
      <c r="L1" s="93" t="s">
        <v>273</v>
      </c>
      <c r="M1" s="92" t="s">
        <v>18</v>
      </c>
      <c r="N1" s="92" t="s">
        <v>19</v>
      </c>
      <c r="O1" s="92" t="s">
        <v>20</v>
      </c>
      <c r="P1" s="92" t="s">
        <v>21</v>
      </c>
      <c r="Q1" s="92" t="s">
        <v>23</v>
      </c>
      <c r="R1" s="92" t="s">
        <v>24</v>
      </c>
      <c r="S1" s="92" t="s">
        <v>25</v>
      </c>
      <c r="T1" s="92" t="s">
        <v>26</v>
      </c>
      <c r="U1" s="92" t="s">
        <v>27</v>
      </c>
      <c r="V1" s="92" t="s">
        <v>22</v>
      </c>
      <c r="W1" s="92" t="s">
        <v>294</v>
      </c>
      <c r="X1" s="92" t="s">
        <v>295</v>
      </c>
      <c r="Y1" s="92" t="s">
        <v>336</v>
      </c>
      <c r="Z1" s="92" t="s">
        <v>296</v>
      </c>
      <c r="AA1" s="94" t="s">
        <v>297</v>
      </c>
      <c r="AB1" s="94" t="s">
        <v>298</v>
      </c>
      <c r="AC1" s="92" t="s">
        <v>299</v>
      </c>
      <c r="AD1" s="92" t="s">
        <v>300</v>
      </c>
      <c r="AE1" s="92" t="s">
        <v>178</v>
      </c>
      <c r="AF1" s="92" t="s">
        <v>179</v>
      </c>
    </row>
    <row r="2" spans="1:32" x14ac:dyDescent="0.25">
      <c r="A2" s="87">
        <v>1</v>
      </c>
      <c r="B2" s="14"/>
      <c r="C2" s="39"/>
      <c r="D2" s="12"/>
      <c r="E2" s="12"/>
      <c r="F2" s="13"/>
      <c r="G2" s="12"/>
      <c r="H2" s="13"/>
      <c r="I2" s="12"/>
      <c r="J2" s="12"/>
      <c r="K2" s="12"/>
      <c r="L2" s="13"/>
      <c r="M2" s="11">
        <f>INT(ROUND(YEARFRAC(F2,L2),1))</f>
        <v>0</v>
      </c>
      <c r="N2" s="11">
        <f ca="1">ROUNDDOWN(YEARFRAC(L2, TODAY(), 1), 0)</f>
        <v>124</v>
      </c>
      <c r="O2" s="12"/>
      <c r="P2" s="12"/>
      <c r="Q2" s="12"/>
      <c r="R2" s="12"/>
      <c r="S2" s="12"/>
      <c r="T2" s="12"/>
      <c r="U2" s="12"/>
      <c r="V2" s="12"/>
      <c r="W2" s="12"/>
      <c r="X2" s="12"/>
      <c r="Y2" s="12"/>
      <c r="Z2" s="12"/>
      <c r="AA2" s="21"/>
      <c r="AB2" s="21"/>
      <c r="AC2" s="12"/>
      <c r="AD2" s="12"/>
      <c r="AE2" s="12"/>
      <c r="AF2" s="11" t="str">
        <f>IF(ISBLANK(Table13[[#This Row],[Discharge Date]]),"Blank","Not Blank")</f>
        <v>Blank</v>
      </c>
    </row>
    <row r="3" spans="1:32" x14ac:dyDescent="0.25">
      <c r="A3" s="88">
        <v>2</v>
      </c>
      <c r="B3" s="15"/>
      <c r="C3" s="40"/>
      <c r="M3" s="3">
        <f t="shared" ref="M3:M66" si="0">INT(ROUND(YEARFRAC(F3,L3),1))</f>
        <v>0</v>
      </c>
      <c r="N3" s="3">
        <f t="shared" ref="N3:N66" ca="1" si="1">ROUNDDOWN(YEARFRAC(L3, TODAY(), 1), 0)</f>
        <v>124</v>
      </c>
      <c r="W3" s="8"/>
      <c r="X3" s="8"/>
      <c r="Y3" s="8"/>
      <c r="Z3" s="8"/>
      <c r="AA3" s="19"/>
      <c r="AB3" s="19"/>
      <c r="AC3" s="8"/>
      <c r="AD3" s="8"/>
      <c r="AE3" s="8"/>
      <c r="AF3" s="3" t="str">
        <f>IF(ISBLANK(Table13[[#This Row],[Discharge Date]]),"Blank","Not Blank")</f>
        <v>Blank</v>
      </c>
    </row>
    <row r="4" spans="1:32" x14ac:dyDescent="0.25">
      <c r="A4" s="88">
        <v>3</v>
      </c>
      <c r="B4" s="15"/>
      <c r="C4" s="40"/>
      <c r="M4" s="3">
        <f t="shared" si="0"/>
        <v>0</v>
      </c>
      <c r="N4" s="3">
        <f t="shared" ca="1" si="1"/>
        <v>124</v>
      </c>
      <c r="W4" s="8"/>
      <c r="X4" s="8"/>
      <c r="Y4" s="8"/>
      <c r="Z4" s="8"/>
      <c r="AA4" s="19"/>
      <c r="AB4" s="19"/>
      <c r="AC4" s="8"/>
      <c r="AD4" s="8"/>
      <c r="AE4" s="8"/>
      <c r="AF4" s="3" t="str">
        <f>IF(ISBLANK(Table13[[#This Row],[Discharge Date]]),"Blank","Not Blank")</f>
        <v>Blank</v>
      </c>
    </row>
    <row r="5" spans="1:32" x14ac:dyDescent="0.25">
      <c r="A5" s="88">
        <v>4</v>
      </c>
      <c r="B5" s="15"/>
      <c r="C5" s="40"/>
      <c r="M5" s="3">
        <f t="shared" si="0"/>
        <v>0</v>
      </c>
      <c r="N5" s="3">
        <f t="shared" ca="1" si="1"/>
        <v>124</v>
      </c>
      <c r="W5" s="8"/>
      <c r="X5" s="8"/>
      <c r="Y5" s="8"/>
      <c r="Z5" s="8"/>
      <c r="AA5" s="19"/>
      <c r="AB5" s="19"/>
      <c r="AC5" s="8"/>
      <c r="AD5" s="8"/>
      <c r="AE5" s="8"/>
      <c r="AF5" s="3" t="str">
        <f>IF(ISBLANK(Table13[[#This Row],[Discharge Date]]),"Blank","Not Blank")</f>
        <v>Blank</v>
      </c>
    </row>
    <row r="6" spans="1:32" x14ac:dyDescent="0.25">
      <c r="A6" s="88">
        <v>5</v>
      </c>
      <c r="B6" s="15"/>
      <c r="C6" s="40"/>
      <c r="M6" s="3">
        <f t="shared" si="0"/>
        <v>0</v>
      </c>
      <c r="N6" s="3">
        <f t="shared" ca="1" si="1"/>
        <v>124</v>
      </c>
      <c r="W6" s="8"/>
      <c r="X6" s="8"/>
      <c r="Y6" s="8"/>
      <c r="Z6" s="8"/>
      <c r="AA6" s="19"/>
      <c r="AB6" s="19"/>
      <c r="AC6" s="8"/>
      <c r="AD6" s="8"/>
      <c r="AE6" s="8"/>
      <c r="AF6" s="3" t="str">
        <f>IF(ISBLANK(Table13[[#This Row],[Discharge Date]]),"Blank","Not Blank")</f>
        <v>Blank</v>
      </c>
    </row>
    <row r="7" spans="1:32" x14ac:dyDescent="0.25">
      <c r="A7" s="88">
        <v>6</v>
      </c>
      <c r="B7" s="15"/>
      <c r="C7" s="40"/>
      <c r="M7" s="3">
        <f t="shared" si="0"/>
        <v>0</v>
      </c>
      <c r="N7" s="3">
        <f t="shared" ca="1" si="1"/>
        <v>124</v>
      </c>
      <c r="W7" s="8"/>
      <c r="X7" s="8"/>
      <c r="Y7" s="8"/>
      <c r="Z7" s="8"/>
      <c r="AA7" s="19"/>
      <c r="AB7" s="19"/>
      <c r="AC7" s="8"/>
      <c r="AD7" s="8"/>
      <c r="AE7" s="8"/>
      <c r="AF7" s="3" t="str">
        <f>IF(ISBLANK(Table13[[#This Row],[Discharge Date]]),"Blank","Not Blank")</f>
        <v>Blank</v>
      </c>
    </row>
    <row r="8" spans="1:32" x14ac:dyDescent="0.25">
      <c r="A8" s="88">
        <v>7</v>
      </c>
      <c r="B8" s="15"/>
      <c r="C8" s="40"/>
      <c r="M8" s="3">
        <f t="shared" si="0"/>
        <v>0</v>
      </c>
      <c r="N8" s="3">
        <f t="shared" ca="1" si="1"/>
        <v>124</v>
      </c>
      <c r="W8" s="8"/>
      <c r="X8" s="8"/>
      <c r="Y8" s="8"/>
      <c r="Z8" s="8"/>
      <c r="AA8" s="19"/>
      <c r="AB8" s="19"/>
      <c r="AC8" s="8"/>
      <c r="AD8" s="8"/>
      <c r="AE8" s="8"/>
      <c r="AF8" s="3" t="str">
        <f>IF(ISBLANK(Table13[[#This Row],[Discharge Date]]),"Blank","Not Blank")</f>
        <v>Blank</v>
      </c>
    </row>
    <row r="9" spans="1:32" x14ac:dyDescent="0.25">
      <c r="A9" s="88">
        <v>8</v>
      </c>
      <c r="B9" s="15"/>
      <c r="C9" s="40"/>
      <c r="M9" s="3">
        <f t="shared" si="0"/>
        <v>0</v>
      </c>
      <c r="N9" s="3">
        <f t="shared" ca="1" si="1"/>
        <v>124</v>
      </c>
      <c r="W9" s="8"/>
      <c r="X9" s="8"/>
      <c r="Y9" s="8"/>
      <c r="Z9" s="8"/>
      <c r="AA9" s="19"/>
      <c r="AB9" s="19"/>
      <c r="AC9" s="8"/>
      <c r="AD9" s="8"/>
      <c r="AE9" s="8"/>
      <c r="AF9" s="3" t="str">
        <f>IF(ISBLANK(Table13[[#This Row],[Discharge Date]]),"Blank","Not Blank")</f>
        <v>Blank</v>
      </c>
    </row>
    <row r="10" spans="1:32" x14ac:dyDescent="0.25">
      <c r="A10" s="88">
        <v>9</v>
      </c>
      <c r="B10" s="15"/>
      <c r="C10" s="40"/>
      <c r="M10" s="3">
        <f t="shared" si="0"/>
        <v>0</v>
      </c>
      <c r="N10" s="3">
        <f t="shared" ca="1" si="1"/>
        <v>124</v>
      </c>
      <c r="W10" s="8"/>
      <c r="X10" s="8"/>
      <c r="Y10" s="8"/>
      <c r="Z10" s="8"/>
      <c r="AA10" s="19"/>
      <c r="AB10" s="19"/>
      <c r="AC10" s="8"/>
      <c r="AD10" s="8"/>
      <c r="AE10" s="8"/>
      <c r="AF10" s="3" t="str">
        <f>IF(ISBLANK(Table13[[#This Row],[Discharge Date]]),"Blank","Not Blank")</f>
        <v>Blank</v>
      </c>
    </row>
    <row r="11" spans="1:32" x14ac:dyDescent="0.25">
      <c r="A11" s="88">
        <v>10</v>
      </c>
      <c r="B11" s="15"/>
      <c r="C11" s="40"/>
      <c r="M11" s="3">
        <f t="shared" si="0"/>
        <v>0</v>
      </c>
      <c r="N11" s="3">
        <f t="shared" ca="1" si="1"/>
        <v>124</v>
      </c>
      <c r="W11" s="8"/>
      <c r="X11" s="8"/>
      <c r="Y11" s="8"/>
      <c r="Z11" s="8"/>
      <c r="AA11" s="19"/>
      <c r="AB11" s="19"/>
      <c r="AC11" s="8"/>
      <c r="AD11" s="8"/>
      <c r="AE11" s="8"/>
      <c r="AF11" s="3" t="str">
        <f>IF(ISBLANK(Table13[[#This Row],[Discharge Date]]),"Blank","Not Blank")</f>
        <v>Blank</v>
      </c>
    </row>
    <row r="12" spans="1:32" x14ac:dyDescent="0.25">
      <c r="A12" s="88">
        <v>11</v>
      </c>
      <c r="B12" s="15"/>
      <c r="C12" s="40"/>
      <c r="M12" s="3">
        <f t="shared" si="0"/>
        <v>0</v>
      </c>
      <c r="N12" s="3">
        <f t="shared" ca="1" si="1"/>
        <v>124</v>
      </c>
      <c r="W12" s="8"/>
      <c r="X12" s="8"/>
      <c r="Y12" s="8"/>
      <c r="Z12" s="8"/>
      <c r="AA12" s="19"/>
      <c r="AB12" s="19"/>
      <c r="AC12" s="8"/>
      <c r="AD12" s="8"/>
      <c r="AE12" s="8"/>
      <c r="AF12" s="3" t="str">
        <f>IF(ISBLANK(Table13[[#This Row],[Discharge Date]]),"Blank","Not Blank")</f>
        <v>Blank</v>
      </c>
    </row>
    <row r="13" spans="1:32" x14ac:dyDescent="0.25">
      <c r="A13" s="88">
        <v>12</v>
      </c>
      <c r="B13" s="15"/>
      <c r="C13" s="40"/>
      <c r="M13" s="3">
        <f t="shared" si="0"/>
        <v>0</v>
      </c>
      <c r="N13" s="3">
        <f t="shared" ca="1" si="1"/>
        <v>124</v>
      </c>
      <c r="W13" s="8"/>
      <c r="X13" s="8"/>
      <c r="Y13" s="8"/>
      <c r="Z13" s="8"/>
      <c r="AA13" s="19"/>
      <c r="AB13" s="19"/>
      <c r="AC13" s="8"/>
      <c r="AD13" s="8"/>
      <c r="AE13" s="8"/>
      <c r="AF13" s="3" t="str">
        <f>IF(ISBLANK(Table13[[#This Row],[Discharge Date]]),"Blank","Not Blank")</f>
        <v>Blank</v>
      </c>
    </row>
    <row r="14" spans="1:32" x14ac:dyDescent="0.25">
      <c r="A14" s="88">
        <v>13</v>
      </c>
      <c r="B14" s="15"/>
      <c r="C14" s="40"/>
      <c r="M14" s="3">
        <f t="shared" si="0"/>
        <v>0</v>
      </c>
      <c r="N14" s="3">
        <f t="shared" ca="1" si="1"/>
        <v>124</v>
      </c>
      <c r="W14" s="8"/>
      <c r="X14" s="8"/>
      <c r="Y14" s="8"/>
      <c r="Z14" s="8"/>
      <c r="AA14" s="19"/>
      <c r="AB14" s="19"/>
      <c r="AC14" s="8"/>
      <c r="AD14" s="8"/>
      <c r="AE14" s="8"/>
      <c r="AF14" s="3" t="str">
        <f>IF(ISBLANK(Table13[[#This Row],[Discharge Date]]),"Blank","Not Blank")</f>
        <v>Blank</v>
      </c>
    </row>
    <row r="15" spans="1:32" x14ac:dyDescent="0.25">
      <c r="A15" s="88">
        <v>14</v>
      </c>
      <c r="B15" s="15"/>
      <c r="C15" s="40"/>
      <c r="M15" s="3">
        <f t="shared" si="0"/>
        <v>0</v>
      </c>
      <c r="N15" s="3">
        <f t="shared" ca="1" si="1"/>
        <v>124</v>
      </c>
      <c r="W15" s="8"/>
      <c r="X15" s="8"/>
      <c r="Y15" s="8"/>
      <c r="Z15" s="8"/>
      <c r="AA15" s="19"/>
      <c r="AB15" s="19"/>
      <c r="AC15" s="8"/>
      <c r="AD15" s="8"/>
      <c r="AE15" s="8"/>
      <c r="AF15" s="3" t="str">
        <f>IF(ISBLANK(Table13[[#This Row],[Discharge Date]]),"Blank","Not Blank")</f>
        <v>Blank</v>
      </c>
    </row>
    <row r="16" spans="1:32" x14ac:dyDescent="0.25">
      <c r="A16" s="88">
        <v>15</v>
      </c>
      <c r="B16" s="15"/>
      <c r="C16" s="40"/>
      <c r="M16" s="3">
        <f t="shared" si="0"/>
        <v>0</v>
      </c>
      <c r="N16" s="3">
        <f t="shared" ca="1" si="1"/>
        <v>124</v>
      </c>
      <c r="W16" s="8"/>
      <c r="X16" s="8"/>
      <c r="Y16" s="8"/>
      <c r="Z16" s="8"/>
      <c r="AA16" s="19"/>
      <c r="AB16" s="19"/>
      <c r="AC16" s="8"/>
      <c r="AD16" s="8"/>
      <c r="AE16" s="8"/>
      <c r="AF16" s="3" t="str">
        <f>IF(ISBLANK(Table13[[#This Row],[Discharge Date]]),"Blank","Not Blank")</f>
        <v>Blank</v>
      </c>
    </row>
    <row r="17" spans="1:32" x14ac:dyDescent="0.25">
      <c r="A17" s="88">
        <v>16</v>
      </c>
      <c r="B17" s="15"/>
      <c r="C17" s="40"/>
      <c r="M17" s="3">
        <f t="shared" si="0"/>
        <v>0</v>
      </c>
      <c r="N17" s="3">
        <f t="shared" ca="1" si="1"/>
        <v>124</v>
      </c>
      <c r="W17" s="8"/>
      <c r="X17" s="8"/>
      <c r="Y17" s="8"/>
      <c r="Z17" s="8"/>
      <c r="AA17" s="19"/>
      <c r="AB17" s="19"/>
      <c r="AC17" s="8"/>
      <c r="AD17" s="8"/>
      <c r="AE17" s="8"/>
      <c r="AF17" s="3" t="str">
        <f>IF(ISBLANK(Table13[[#This Row],[Discharge Date]]),"Blank","Not Blank")</f>
        <v>Blank</v>
      </c>
    </row>
    <row r="18" spans="1:32" x14ac:dyDescent="0.25">
      <c r="A18" s="88">
        <v>17</v>
      </c>
      <c r="B18" s="15"/>
      <c r="C18" s="40"/>
      <c r="M18" s="3">
        <f t="shared" si="0"/>
        <v>0</v>
      </c>
      <c r="N18" s="3">
        <f t="shared" ca="1" si="1"/>
        <v>124</v>
      </c>
      <c r="W18" s="8"/>
      <c r="X18" s="8"/>
      <c r="Y18" s="8"/>
      <c r="Z18" s="8"/>
      <c r="AA18" s="19"/>
      <c r="AB18" s="19"/>
      <c r="AC18" s="8"/>
      <c r="AD18" s="8"/>
      <c r="AE18" s="8"/>
      <c r="AF18" s="3" t="str">
        <f>IF(ISBLANK(Table13[[#This Row],[Discharge Date]]),"Blank","Not Blank")</f>
        <v>Blank</v>
      </c>
    </row>
    <row r="19" spans="1:32" x14ac:dyDescent="0.25">
      <c r="A19" s="88">
        <v>18</v>
      </c>
      <c r="B19" s="15"/>
      <c r="C19" s="40"/>
      <c r="M19" s="3">
        <f t="shared" si="0"/>
        <v>0</v>
      </c>
      <c r="N19" s="3">
        <f t="shared" ca="1" si="1"/>
        <v>124</v>
      </c>
      <c r="W19" s="8"/>
      <c r="X19" s="8"/>
      <c r="Y19" s="8"/>
      <c r="Z19" s="8"/>
      <c r="AA19" s="19"/>
      <c r="AB19" s="19"/>
      <c r="AC19" s="8"/>
      <c r="AD19" s="8"/>
      <c r="AE19" s="8"/>
      <c r="AF19" s="3" t="str">
        <f>IF(ISBLANK(Table13[[#This Row],[Discharge Date]]),"Blank","Not Blank")</f>
        <v>Blank</v>
      </c>
    </row>
    <row r="20" spans="1:32" x14ac:dyDescent="0.25">
      <c r="A20" s="88">
        <v>19</v>
      </c>
      <c r="B20" s="15"/>
      <c r="C20" s="40"/>
      <c r="M20" s="3">
        <f t="shared" si="0"/>
        <v>0</v>
      </c>
      <c r="N20" s="3">
        <f t="shared" ca="1" si="1"/>
        <v>124</v>
      </c>
      <c r="W20" s="8"/>
      <c r="X20" s="8"/>
      <c r="Y20" s="8"/>
      <c r="Z20" s="8"/>
      <c r="AA20" s="19"/>
      <c r="AB20" s="19"/>
      <c r="AC20" s="8"/>
      <c r="AD20" s="8"/>
      <c r="AE20" s="8"/>
      <c r="AF20" s="3" t="str">
        <f>IF(ISBLANK(Table13[[#This Row],[Discharge Date]]),"Blank","Not Blank")</f>
        <v>Blank</v>
      </c>
    </row>
    <row r="21" spans="1:32" x14ac:dyDescent="0.25">
      <c r="A21" s="88">
        <v>20</v>
      </c>
      <c r="B21" s="15"/>
      <c r="C21" s="40"/>
      <c r="M21" s="3">
        <f t="shared" si="0"/>
        <v>0</v>
      </c>
      <c r="N21" s="3">
        <f t="shared" ca="1" si="1"/>
        <v>124</v>
      </c>
      <c r="W21" s="8"/>
      <c r="X21" s="8"/>
      <c r="Y21" s="8"/>
      <c r="Z21" s="8"/>
      <c r="AA21" s="19"/>
      <c r="AB21" s="19"/>
      <c r="AC21" s="8"/>
      <c r="AD21" s="8"/>
      <c r="AE21" s="8"/>
      <c r="AF21" s="3" t="str">
        <f>IF(ISBLANK(Table13[[#This Row],[Discharge Date]]),"Blank","Not Blank")</f>
        <v>Blank</v>
      </c>
    </row>
    <row r="22" spans="1:32" x14ac:dyDescent="0.25">
      <c r="A22" s="88">
        <v>21</v>
      </c>
      <c r="B22" s="15"/>
      <c r="C22" s="40"/>
      <c r="M22" s="3">
        <f t="shared" si="0"/>
        <v>0</v>
      </c>
      <c r="N22" s="3">
        <f t="shared" ca="1" si="1"/>
        <v>124</v>
      </c>
      <c r="W22" s="8"/>
      <c r="X22" s="8"/>
      <c r="Y22" s="8"/>
      <c r="Z22" s="8"/>
      <c r="AA22" s="19"/>
      <c r="AB22" s="19"/>
      <c r="AC22" s="8"/>
      <c r="AD22" s="8"/>
      <c r="AE22" s="8"/>
      <c r="AF22" s="3" t="str">
        <f>IF(ISBLANK(Table13[[#This Row],[Discharge Date]]),"Blank","Not Blank")</f>
        <v>Blank</v>
      </c>
    </row>
    <row r="23" spans="1:32" x14ac:dyDescent="0.25">
      <c r="A23" s="88">
        <v>22</v>
      </c>
      <c r="B23" s="15"/>
      <c r="C23" s="40"/>
      <c r="M23" s="3">
        <f t="shared" si="0"/>
        <v>0</v>
      </c>
      <c r="N23" s="3">
        <f t="shared" ca="1" si="1"/>
        <v>124</v>
      </c>
      <c r="W23" s="8"/>
      <c r="X23" s="8"/>
      <c r="Y23" s="8"/>
      <c r="Z23" s="8"/>
      <c r="AA23" s="19"/>
      <c r="AB23" s="19"/>
      <c r="AC23" s="8"/>
      <c r="AD23" s="8"/>
      <c r="AE23" s="8"/>
      <c r="AF23" s="3" t="str">
        <f>IF(ISBLANK(Table13[[#This Row],[Discharge Date]]),"Blank","Not Blank")</f>
        <v>Blank</v>
      </c>
    </row>
    <row r="24" spans="1:32" x14ac:dyDescent="0.25">
      <c r="A24" s="88">
        <v>23</v>
      </c>
      <c r="B24" s="15"/>
      <c r="C24" s="40"/>
      <c r="M24" s="3">
        <f t="shared" si="0"/>
        <v>0</v>
      </c>
      <c r="N24" s="3">
        <f t="shared" ca="1" si="1"/>
        <v>124</v>
      </c>
      <c r="W24" s="8"/>
      <c r="X24" s="8"/>
      <c r="Y24" s="8"/>
      <c r="Z24" s="8"/>
      <c r="AA24" s="19"/>
      <c r="AB24" s="19"/>
      <c r="AC24" s="8"/>
      <c r="AD24" s="8"/>
      <c r="AE24" s="8"/>
      <c r="AF24" s="3" t="str">
        <f>IF(ISBLANK(Table13[[#This Row],[Discharge Date]]),"Blank","Not Blank")</f>
        <v>Blank</v>
      </c>
    </row>
    <row r="25" spans="1:32" x14ac:dyDescent="0.25">
      <c r="A25" s="88">
        <v>24</v>
      </c>
      <c r="B25" s="15"/>
      <c r="C25" s="40"/>
      <c r="M25" s="3">
        <f t="shared" si="0"/>
        <v>0</v>
      </c>
      <c r="N25" s="3">
        <f t="shared" ca="1" si="1"/>
        <v>124</v>
      </c>
      <c r="W25" s="8"/>
      <c r="X25" s="8"/>
      <c r="Y25" s="8"/>
      <c r="Z25" s="8"/>
      <c r="AA25" s="19"/>
      <c r="AB25" s="19"/>
      <c r="AC25" s="8"/>
      <c r="AD25" s="8"/>
      <c r="AE25" s="8"/>
      <c r="AF25" s="3" t="str">
        <f>IF(ISBLANK(Table13[[#This Row],[Discharge Date]]),"Blank","Not Blank")</f>
        <v>Blank</v>
      </c>
    </row>
    <row r="26" spans="1:32" x14ac:dyDescent="0.25">
      <c r="A26" s="88">
        <v>25</v>
      </c>
      <c r="B26" s="15"/>
      <c r="C26" s="40"/>
      <c r="M26" s="3">
        <f t="shared" si="0"/>
        <v>0</v>
      </c>
      <c r="N26" s="3">
        <f t="shared" ca="1" si="1"/>
        <v>124</v>
      </c>
      <c r="W26" s="8"/>
      <c r="X26" s="8"/>
      <c r="Y26" s="8"/>
      <c r="Z26" s="8"/>
      <c r="AA26" s="19"/>
      <c r="AB26" s="19"/>
      <c r="AC26" s="8"/>
      <c r="AD26" s="8"/>
      <c r="AE26" s="8"/>
      <c r="AF26" s="3" t="str">
        <f>IF(ISBLANK(Table13[[#This Row],[Discharge Date]]),"Blank","Not Blank")</f>
        <v>Blank</v>
      </c>
    </row>
    <row r="27" spans="1:32" x14ac:dyDescent="0.25">
      <c r="A27" s="88">
        <v>26</v>
      </c>
      <c r="B27" s="15"/>
      <c r="C27" s="40"/>
      <c r="M27" s="3">
        <f t="shared" si="0"/>
        <v>0</v>
      </c>
      <c r="N27" s="3">
        <f t="shared" ca="1" si="1"/>
        <v>124</v>
      </c>
      <c r="W27" s="8"/>
      <c r="X27" s="8"/>
      <c r="Y27" s="8"/>
      <c r="Z27" s="8"/>
      <c r="AA27" s="19"/>
      <c r="AB27" s="19"/>
      <c r="AC27" s="8"/>
      <c r="AD27" s="8"/>
      <c r="AE27" s="8"/>
      <c r="AF27" s="3" t="str">
        <f>IF(ISBLANK(Table13[[#This Row],[Discharge Date]]),"Blank","Not Blank")</f>
        <v>Blank</v>
      </c>
    </row>
    <row r="28" spans="1:32" x14ac:dyDescent="0.25">
      <c r="A28" s="88">
        <v>27</v>
      </c>
      <c r="B28" s="15"/>
      <c r="C28" s="40"/>
      <c r="M28" s="3">
        <f t="shared" si="0"/>
        <v>0</v>
      </c>
      <c r="N28" s="3">
        <f t="shared" ca="1" si="1"/>
        <v>124</v>
      </c>
      <c r="W28" s="8"/>
      <c r="X28" s="8"/>
      <c r="Y28" s="8"/>
      <c r="Z28" s="8"/>
      <c r="AA28" s="19"/>
      <c r="AB28" s="19"/>
      <c r="AC28" s="8"/>
      <c r="AD28" s="8"/>
      <c r="AE28" s="8"/>
      <c r="AF28" s="3" t="str">
        <f>IF(ISBLANK(Table13[[#This Row],[Discharge Date]]),"Blank","Not Blank")</f>
        <v>Blank</v>
      </c>
    </row>
    <row r="29" spans="1:32" x14ac:dyDescent="0.25">
      <c r="A29" s="88">
        <v>28</v>
      </c>
      <c r="B29" s="15"/>
      <c r="C29" s="40"/>
      <c r="M29" s="3">
        <f t="shared" si="0"/>
        <v>0</v>
      </c>
      <c r="N29" s="3">
        <f t="shared" ca="1" si="1"/>
        <v>124</v>
      </c>
      <c r="W29" s="8"/>
      <c r="X29" s="8"/>
      <c r="Y29" s="8"/>
      <c r="Z29" s="8"/>
      <c r="AA29" s="19"/>
      <c r="AB29" s="19"/>
      <c r="AC29" s="8"/>
      <c r="AD29" s="8"/>
      <c r="AE29" s="8"/>
      <c r="AF29" s="3" t="str">
        <f>IF(ISBLANK(Table13[[#This Row],[Discharge Date]]),"Blank","Not Blank")</f>
        <v>Blank</v>
      </c>
    </row>
    <row r="30" spans="1:32" x14ac:dyDescent="0.25">
      <c r="A30" s="88">
        <v>29</v>
      </c>
      <c r="B30" s="15"/>
      <c r="C30" s="40"/>
      <c r="M30" s="3">
        <f t="shared" si="0"/>
        <v>0</v>
      </c>
      <c r="N30" s="3">
        <f t="shared" ca="1" si="1"/>
        <v>124</v>
      </c>
      <c r="W30" s="8"/>
      <c r="X30" s="8"/>
      <c r="Y30" s="8"/>
      <c r="Z30" s="8"/>
      <c r="AA30" s="19"/>
      <c r="AB30" s="19"/>
      <c r="AC30" s="8"/>
      <c r="AD30" s="8"/>
      <c r="AE30" s="8"/>
      <c r="AF30" s="3" t="str">
        <f>IF(ISBLANK(Table13[[#This Row],[Discharge Date]]),"Blank","Not Blank")</f>
        <v>Blank</v>
      </c>
    </row>
    <row r="31" spans="1:32" x14ac:dyDescent="0.25">
      <c r="A31" s="88">
        <v>30</v>
      </c>
      <c r="B31" s="15"/>
      <c r="C31" s="40"/>
      <c r="M31" s="3">
        <f t="shared" si="0"/>
        <v>0</v>
      </c>
      <c r="N31" s="3">
        <f t="shared" ca="1" si="1"/>
        <v>124</v>
      </c>
      <c r="W31" s="8"/>
      <c r="X31" s="8"/>
      <c r="Y31" s="8"/>
      <c r="Z31" s="8"/>
      <c r="AA31" s="19"/>
      <c r="AB31" s="19"/>
      <c r="AC31" s="8"/>
      <c r="AD31" s="8"/>
      <c r="AE31" s="8"/>
      <c r="AF31" s="3" t="str">
        <f>IF(ISBLANK(Table13[[#This Row],[Discharge Date]]),"Blank","Not Blank")</f>
        <v>Blank</v>
      </c>
    </row>
    <row r="32" spans="1:32" x14ac:dyDescent="0.25">
      <c r="A32" s="88">
        <v>31</v>
      </c>
      <c r="B32" s="15"/>
      <c r="C32" s="40"/>
      <c r="M32" s="3">
        <f t="shared" si="0"/>
        <v>0</v>
      </c>
      <c r="N32" s="3">
        <f t="shared" ca="1" si="1"/>
        <v>124</v>
      </c>
      <c r="W32" s="8"/>
      <c r="X32" s="8"/>
      <c r="Y32" s="8"/>
      <c r="Z32" s="8"/>
      <c r="AA32" s="19"/>
      <c r="AB32" s="19"/>
      <c r="AC32" s="8"/>
      <c r="AD32" s="8"/>
      <c r="AE32" s="8"/>
      <c r="AF32" s="3" t="str">
        <f>IF(ISBLANK(Table13[[#This Row],[Discharge Date]]),"Blank","Not Blank")</f>
        <v>Blank</v>
      </c>
    </row>
    <row r="33" spans="1:32" x14ac:dyDescent="0.25">
      <c r="A33" s="88">
        <v>32</v>
      </c>
      <c r="B33" s="15"/>
      <c r="C33" s="40"/>
      <c r="M33" s="3">
        <f t="shared" si="0"/>
        <v>0</v>
      </c>
      <c r="N33" s="3">
        <f t="shared" ca="1" si="1"/>
        <v>124</v>
      </c>
      <c r="W33" s="8"/>
      <c r="X33" s="8"/>
      <c r="Y33" s="8"/>
      <c r="Z33" s="8"/>
      <c r="AA33" s="19"/>
      <c r="AB33" s="19"/>
      <c r="AC33" s="8"/>
      <c r="AD33" s="8"/>
      <c r="AE33" s="8"/>
      <c r="AF33" s="3" t="str">
        <f>IF(ISBLANK(Table13[[#This Row],[Discharge Date]]),"Blank","Not Blank")</f>
        <v>Blank</v>
      </c>
    </row>
    <row r="34" spans="1:32" x14ac:dyDescent="0.25">
      <c r="A34" s="88">
        <v>33</v>
      </c>
      <c r="B34" s="15"/>
      <c r="C34" s="40"/>
      <c r="M34" s="3">
        <f t="shared" si="0"/>
        <v>0</v>
      </c>
      <c r="N34" s="3">
        <f t="shared" ca="1" si="1"/>
        <v>124</v>
      </c>
      <c r="W34" s="8"/>
      <c r="X34" s="8"/>
      <c r="Y34" s="8"/>
      <c r="Z34" s="8"/>
      <c r="AA34" s="19"/>
      <c r="AB34" s="19"/>
      <c r="AC34" s="8"/>
      <c r="AD34" s="8"/>
      <c r="AE34" s="8"/>
      <c r="AF34" s="3" t="str">
        <f>IF(ISBLANK(Table13[[#This Row],[Discharge Date]]),"Blank","Not Blank")</f>
        <v>Blank</v>
      </c>
    </row>
    <row r="35" spans="1:32" x14ac:dyDescent="0.25">
      <c r="A35" s="88">
        <v>34</v>
      </c>
      <c r="B35" s="15"/>
      <c r="C35" s="40"/>
      <c r="M35" s="3">
        <f t="shared" si="0"/>
        <v>0</v>
      </c>
      <c r="N35" s="3">
        <f t="shared" ca="1" si="1"/>
        <v>124</v>
      </c>
      <c r="W35" s="8"/>
      <c r="X35" s="8"/>
      <c r="Y35" s="8"/>
      <c r="Z35" s="8"/>
      <c r="AA35" s="19"/>
      <c r="AB35" s="19"/>
      <c r="AC35" s="8"/>
      <c r="AD35" s="8"/>
      <c r="AE35" s="8"/>
      <c r="AF35" s="3" t="str">
        <f>IF(ISBLANK(Table13[[#This Row],[Discharge Date]]),"Blank","Not Blank")</f>
        <v>Blank</v>
      </c>
    </row>
    <row r="36" spans="1:32" x14ac:dyDescent="0.25">
      <c r="A36" s="88">
        <v>35</v>
      </c>
      <c r="B36" s="15"/>
      <c r="C36" s="40"/>
      <c r="M36" s="3">
        <f t="shared" si="0"/>
        <v>0</v>
      </c>
      <c r="N36" s="3">
        <f t="shared" ca="1" si="1"/>
        <v>124</v>
      </c>
      <c r="W36" s="8"/>
      <c r="X36" s="8"/>
      <c r="Y36" s="8"/>
      <c r="Z36" s="8"/>
      <c r="AA36" s="19"/>
      <c r="AB36" s="19"/>
      <c r="AC36" s="8"/>
      <c r="AD36" s="8"/>
      <c r="AE36" s="8"/>
      <c r="AF36" s="3" t="str">
        <f>IF(ISBLANK(Table13[[#This Row],[Discharge Date]]),"Blank","Not Blank")</f>
        <v>Blank</v>
      </c>
    </row>
    <row r="37" spans="1:32" x14ac:dyDescent="0.25">
      <c r="A37" s="88">
        <v>36</v>
      </c>
      <c r="B37" s="15"/>
      <c r="C37" s="40"/>
      <c r="M37" s="3">
        <f t="shared" si="0"/>
        <v>0</v>
      </c>
      <c r="N37" s="3">
        <f t="shared" ca="1" si="1"/>
        <v>124</v>
      </c>
      <c r="W37" s="8"/>
      <c r="X37" s="8"/>
      <c r="Y37" s="8"/>
      <c r="Z37" s="8"/>
      <c r="AA37" s="19"/>
      <c r="AB37" s="19"/>
      <c r="AC37" s="8"/>
      <c r="AD37" s="8"/>
      <c r="AE37" s="8"/>
      <c r="AF37" s="3" t="str">
        <f>IF(ISBLANK(Table13[[#This Row],[Discharge Date]]),"Blank","Not Blank")</f>
        <v>Blank</v>
      </c>
    </row>
    <row r="38" spans="1:32" x14ac:dyDescent="0.25">
      <c r="A38" s="88">
        <v>37</v>
      </c>
      <c r="B38" s="15"/>
      <c r="C38" s="40"/>
      <c r="M38" s="3">
        <f t="shared" si="0"/>
        <v>0</v>
      </c>
      <c r="N38" s="3">
        <f t="shared" ca="1" si="1"/>
        <v>124</v>
      </c>
      <c r="W38" s="8"/>
      <c r="X38" s="8"/>
      <c r="Y38" s="8"/>
      <c r="Z38" s="8"/>
      <c r="AA38" s="19"/>
      <c r="AB38" s="19"/>
      <c r="AC38" s="8"/>
      <c r="AD38" s="8"/>
      <c r="AE38" s="8"/>
      <c r="AF38" s="3" t="str">
        <f>IF(ISBLANK(Table13[[#This Row],[Discharge Date]]),"Blank","Not Blank")</f>
        <v>Blank</v>
      </c>
    </row>
    <row r="39" spans="1:32" x14ac:dyDescent="0.25">
      <c r="A39" s="88">
        <v>38</v>
      </c>
      <c r="B39" s="15"/>
      <c r="C39" s="40"/>
      <c r="M39" s="3">
        <f t="shared" si="0"/>
        <v>0</v>
      </c>
      <c r="N39" s="3">
        <f t="shared" ca="1" si="1"/>
        <v>124</v>
      </c>
      <c r="W39" s="8"/>
      <c r="X39" s="8"/>
      <c r="Y39" s="8"/>
      <c r="Z39" s="8"/>
      <c r="AA39" s="19"/>
      <c r="AB39" s="19"/>
      <c r="AC39" s="8"/>
      <c r="AD39" s="8"/>
      <c r="AE39" s="8"/>
      <c r="AF39" s="3" t="str">
        <f>IF(ISBLANK(Table13[[#This Row],[Discharge Date]]),"Blank","Not Blank")</f>
        <v>Blank</v>
      </c>
    </row>
    <row r="40" spans="1:32" x14ac:dyDescent="0.25">
      <c r="A40" s="88">
        <v>39</v>
      </c>
      <c r="B40" s="15"/>
      <c r="C40" s="40"/>
      <c r="M40" s="3">
        <f t="shared" si="0"/>
        <v>0</v>
      </c>
      <c r="N40" s="3">
        <f t="shared" ca="1" si="1"/>
        <v>124</v>
      </c>
      <c r="W40" s="8"/>
      <c r="X40" s="8"/>
      <c r="Y40" s="8"/>
      <c r="Z40" s="8"/>
      <c r="AA40" s="19"/>
      <c r="AB40" s="19"/>
      <c r="AC40" s="8"/>
      <c r="AD40" s="8"/>
      <c r="AE40" s="8"/>
      <c r="AF40" s="3" t="str">
        <f>IF(ISBLANK(Table13[[#This Row],[Discharge Date]]),"Blank","Not Blank")</f>
        <v>Blank</v>
      </c>
    </row>
    <row r="41" spans="1:32" x14ac:dyDescent="0.25">
      <c r="A41" s="88">
        <v>40</v>
      </c>
      <c r="B41" s="15"/>
      <c r="C41" s="40"/>
      <c r="M41" s="3">
        <f t="shared" si="0"/>
        <v>0</v>
      </c>
      <c r="N41" s="3">
        <f t="shared" ca="1" si="1"/>
        <v>124</v>
      </c>
      <c r="W41" s="8"/>
      <c r="X41" s="8"/>
      <c r="Y41" s="8"/>
      <c r="Z41" s="8"/>
      <c r="AA41" s="19"/>
      <c r="AB41" s="19"/>
      <c r="AC41" s="8"/>
      <c r="AD41" s="8"/>
      <c r="AE41" s="8"/>
      <c r="AF41" s="3" t="str">
        <f>IF(ISBLANK(Table13[[#This Row],[Discharge Date]]),"Blank","Not Blank")</f>
        <v>Blank</v>
      </c>
    </row>
    <row r="42" spans="1:32" x14ac:dyDescent="0.25">
      <c r="A42" s="88">
        <v>41</v>
      </c>
      <c r="B42" s="15"/>
      <c r="C42" s="40"/>
      <c r="M42" s="3">
        <f t="shared" si="0"/>
        <v>0</v>
      </c>
      <c r="N42" s="3">
        <f t="shared" ca="1" si="1"/>
        <v>124</v>
      </c>
      <c r="W42" s="8"/>
      <c r="X42" s="8"/>
      <c r="Y42" s="8"/>
      <c r="Z42" s="8"/>
      <c r="AA42" s="19"/>
      <c r="AB42" s="19"/>
      <c r="AC42" s="8"/>
      <c r="AD42" s="8"/>
      <c r="AE42" s="8"/>
      <c r="AF42" s="3" t="str">
        <f>IF(ISBLANK(Table13[[#This Row],[Discharge Date]]),"Blank","Not Blank")</f>
        <v>Blank</v>
      </c>
    </row>
    <row r="43" spans="1:32" x14ac:dyDescent="0.25">
      <c r="A43" s="88">
        <v>42</v>
      </c>
      <c r="B43" s="15"/>
      <c r="C43" s="40"/>
      <c r="M43" s="3">
        <f t="shared" si="0"/>
        <v>0</v>
      </c>
      <c r="N43" s="3">
        <f t="shared" ca="1" si="1"/>
        <v>124</v>
      </c>
      <c r="W43" s="8"/>
      <c r="X43" s="8"/>
      <c r="Y43" s="8"/>
      <c r="Z43" s="8"/>
      <c r="AA43" s="19"/>
      <c r="AB43" s="19"/>
      <c r="AC43" s="8"/>
      <c r="AD43" s="8"/>
      <c r="AE43" s="8"/>
      <c r="AF43" s="3" t="str">
        <f>IF(ISBLANK(Table13[[#This Row],[Discharge Date]]),"Blank","Not Blank")</f>
        <v>Blank</v>
      </c>
    </row>
    <row r="44" spans="1:32" x14ac:dyDescent="0.25">
      <c r="A44" s="88">
        <v>43</v>
      </c>
      <c r="B44" s="15"/>
      <c r="C44" s="40"/>
      <c r="M44" s="3">
        <f t="shared" si="0"/>
        <v>0</v>
      </c>
      <c r="N44" s="3">
        <f t="shared" ca="1" si="1"/>
        <v>124</v>
      </c>
      <c r="W44" s="8"/>
      <c r="X44" s="8"/>
      <c r="Y44" s="8"/>
      <c r="Z44" s="8"/>
      <c r="AA44" s="19"/>
      <c r="AB44" s="19"/>
      <c r="AC44" s="8"/>
      <c r="AD44" s="8"/>
      <c r="AE44" s="8"/>
      <c r="AF44" s="3" t="str">
        <f>IF(ISBLANK(Table13[[#This Row],[Discharge Date]]),"Blank","Not Blank")</f>
        <v>Blank</v>
      </c>
    </row>
    <row r="45" spans="1:32" x14ac:dyDescent="0.25">
      <c r="A45" s="88">
        <v>44</v>
      </c>
      <c r="B45" s="15"/>
      <c r="C45" s="40"/>
      <c r="M45" s="3">
        <f t="shared" si="0"/>
        <v>0</v>
      </c>
      <c r="N45" s="3">
        <f t="shared" ca="1" si="1"/>
        <v>124</v>
      </c>
      <c r="W45" s="8"/>
      <c r="X45" s="8"/>
      <c r="Y45" s="8"/>
      <c r="Z45" s="8"/>
      <c r="AA45" s="19"/>
      <c r="AB45" s="19"/>
      <c r="AC45" s="8"/>
      <c r="AD45" s="8"/>
      <c r="AE45" s="8"/>
      <c r="AF45" s="3" t="str">
        <f>IF(ISBLANK(Table13[[#This Row],[Discharge Date]]),"Blank","Not Blank")</f>
        <v>Blank</v>
      </c>
    </row>
    <row r="46" spans="1:32" x14ac:dyDescent="0.25">
      <c r="A46" s="88">
        <v>45</v>
      </c>
      <c r="B46" s="15"/>
      <c r="C46" s="40"/>
      <c r="M46" s="3">
        <f t="shared" si="0"/>
        <v>0</v>
      </c>
      <c r="N46" s="3">
        <f t="shared" ca="1" si="1"/>
        <v>124</v>
      </c>
      <c r="W46" s="8"/>
      <c r="X46" s="8"/>
      <c r="Y46" s="8"/>
      <c r="Z46" s="8"/>
      <c r="AA46" s="19"/>
      <c r="AB46" s="19"/>
      <c r="AC46" s="8"/>
      <c r="AD46" s="8"/>
      <c r="AE46" s="8"/>
      <c r="AF46" s="3" t="str">
        <f>IF(ISBLANK(Table13[[#This Row],[Discharge Date]]),"Blank","Not Blank")</f>
        <v>Blank</v>
      </c>
    </row>
    <row r="47" spans="1:32" x14ac:dyDescent="0.25">
      <c r="A47" s="88">
        <v>46</v>
      </c>
      <c r="B47" s="15"/>
      <c r="C47" s="40"/>
      <c r="M47" s="3">
        <f t="shared" si="0"/>
        <v>0</v>
      </c>
      <c r="N47" s="3">
        <f t="shared" ca="1" si="1"/>
        <v>124</v>
      </c>
      <c r="W47" s="8"/>
      <c r="X47" s="8"/>
      <c r="Y47" s="8"/>
      <c r="Z47" s="8"/>
      <c r="AA47" s="19"/>
      <c r="AB47" s="19"/>
      <c r="AC47" s="8"/>
      <c r="AD47" s="8"/>
      <c r="AE47" s="8"/>
      <c r="AF47" s="3" t="str">
        <f>IF(ISBLANK(Table13[[#This Row],[Discharge Date]]),"Blank","Not Blank")</f>
        <v>Blank</v>
      </c>
    </row>
    <row r="48" spans="1:32" x14ac:dyDescent="0.25">
      <c r="A48" s="88">
        <v>47</v>
      </c>
      <c r="B48" s="15"/>
      <c r="C48" s="40"/>
      <c r="M48" s="3">
        <f t="shared" si="0"/>
        <v>0</v>
      </c>
      <c r="N48" s="3">
        <f t="shared" ca="1" si="1"/>
        <v>124</v>
      </c>
      <c r="W48" s="8"/>
      <c r="X48" s="8"/>
      <c r="Y48" s="8"/>
      <c r="Z48" s="8"/>
      <c r="AA48" s="19"/>
      <c r="AB48" s="19"/>
      <c r="AC48" s="8"/>
      <c r="AD48" s="8"/>
      <c r="AE48" s="8"/>
      <c r="AF48" s="3" t="str">
        <f>IF(ISBLANK(Table13[[#This Row],[Discharge Date]]),"Blank","Not Blank")</f>
        <v>Blank</v>
      </c>
    </row>
    <row r="49" spans="1:32" x14ac:dyDescent="0.25">
      <c r="A49" s="88">
        <v>48</v>
      </c>
      <c r="B49" s="15"/>
      <c r="C49" s="40"/>
      <c r="M49" s="3">
        <f t="shared" si="0"/>
        <v>0</v>
      </c>
      <c r="N49" s="3">
        <f t="shared" ca="1" si="1"/>
        <v>124</v>
      </c>
      <c r="W49" s="8"/>
      <c r="X49" s="8"/>
      <c r="Y49" s="8"/>
      <c r="Z49" s="8"/>
      <c r="AA49" s="19"/>
      <c r="AB49" s="19"/>
      <c r="AC49" s="8"/>
      <c r="AD49" s="8"/>
      <c r="AE49" s="8"/>
      <c r="AF49" s="3" t="str">
        <f>IF(ISBLANK(Table13[[#This Row],[Discharge Date]]),"Blank","Not Blank")</f>
        <v>Blank</v>
      </c>
    </row>
    <row r="50" spans="1:32" x14ac:dyDescent="0.25">
      <c r="A50" s="88">
        <v>49</v>
      </c>
      <c r="B50" s="15"/>
      <c r="C50" s="40"/>
      <c r="M50" s="3">
        <f t="shared" si="0"/>
        <v>0</v>
      </c>
      <c r="N50" s="3">
        <f t="shared" ca="1" si="1"/>
        <v>124</v>
      </c>
      <c r="W50" s="8"/>
      <c r="X50" s="8"/>
      <c r="Y50" s="8"/>
      <c r="Z50" s="8"/>
      <c r="AA50" s="19"/>
      <c r="AB50" s="19"/>
      <c r="AC50" s="8"/>
      <c r="AD50" s="8"/>
      <c r="AE50" s="8"/>
      <c r="AF50" s="3" t="str">
        <f>IF(ISBLANK(Table13[[#This Row],[Discharge Date]]),"Blank","Not Blank")</f>
        <v>Blank</v>
      </c>
    </row>
    <row r="51" spans="1:32" x14ac:dyDescent="0.25">
      <c r="A51" s="88">
        <v>50</v>
      </c>
      <c r="B51" s="15"/>
      <c r="C51" s="40"/>
      <c r="M51" s="3">
        <f t="shared" si="0"/>
        <v>0</v>
      </c>
      <c r="N51" s="3">
        <f t="shared" ca="1" si="1"/>
        <v>124</v>
      </c>
      <c r="W51" s="8"/>
      <c r="X51" s="8"/>
      <c r="Y51" s="8"/>
      <c r="Z51" s="8"/>
      <c r="AA51" s="19"/>
      <c r="AB51" s="19"/>
      <c r="AC51" s="8"/>
      <c r="AD51" s="8"/>
      <c r="AE51" s="8"/>
      <c r="AF51" s="3" t="str">
        <f>IF(ISBLANK(Table13[[#This Row],[Discharge Date]]),"Blank","Not Blank")</f>
        <v>Blank</v>
      </c>
    </row>
    <row r="52" spans="1:32" x14ac:dyDescent="0.25">
      <c r="A52" s="88">
        <v>51</v>
      </c>
      <c r="B52" s="15"/>
      <c r="C52" s="40"/>
      <c r="M52" s="3">
        <f t="shared" si="0"/>
        <v>0</v>
      </c>
      <c r="N52" s="3">
        <f t="shared" ca="1" si="1"/>
        <v>124</v>
      </c>
      <c r="W52" s="8"/>
      <c r="X52" s="8"/>
      <c r="Y52" s="8"/>
      <c r="Z52" s="8"/>
      <c r="AA52" s="19"/>
      <c r="AB52" s="19"/>
      <c r="AC52" s="8"/>
      <c r="AD52" s="8"/>
      <c r="AE52" s="8"/>
      <c r="AF52" s="3" t="str">
        <f>IF(ISBLANK(Table13[[#This Row],[Discharge Date]]),"Blank","Not Blank")</f>
        <v>Blank</v>
      </c>
    </row>
    <row r="53" spans="1:32" x14ac:dyDescent="0.25">
      <c r="A53" s="88">
        <v>52</v>
      </c>
      <c r="B53" s="15"/>
      <c r="C53" s="40"/>
      <c r="M53" s="3">
        <f t="shared" si="0"/>
        <v>0</v>
      </c>
      <c r="N53" s="3">
        <f t="shared" ca="1" si="1"/>
        <v>124</v>
      </c>
      <c r="W53" s="8"/>
      <c r="X53" s="8"/>
      <c r="Y53" s="8"/>
      <c r="Z53" s="8"/>
      <c r="AA53" s="19"/>
      <c r="AB53" s="19"/>
      <c r="AC53" s="8"/>
      <c r="AD53" s="8"/>
      <c r="AE53" s="8"/>
      <c r="AF53" s="3" t="str">
        <f>IF(ISBLANK(Table13[[#This Row],[Discharge Date]]),"Blank","Not Blank")</f>
        <v>Blank</v>
      </c>
    </row>
    <row r="54" spans="1:32" x14ac:dyDescent="0.25">
      <c r="A54" s="88">
        <v>53</v>
      </c>
      <c r="B54" s="15"/>
      <c r="C54" s="40"/>
      <c r="M54" s="3">
        <f t="shared" si="0"/>
        <v>0</v>
      </c>
      <c r="N54" s="3">
        <f t="shared" ca="1" si="1"/>
        <v>124</v>
      </c>
      <c r="W54" s="8"/>
      <c r="X54" s="8"/>
      <c r="Y54" s="8"/>
      <c r="Z54" s="8"/>
      <c r="AA54" s="19"/>
      <c r="AB54" s="19"/>
      <c r="AC54" s="8"/>
      <c r="AD54" s="8"/>
      <c r="AE54" s="8"/>
      <c r="AF54" s="3" t="str">
        <f>IF(ISBLANK(Table13[[#This Row],[Discharge Date]]),"Blank","Not Blank")</f>
        <v>Blank</v>
      </c>
    </row>
    <row r="55" spans="1:32" x14ac:dyDescent="0.25">
      <c r="A55" s="88">
        <v>54</v>
      </c>
      <c r="B55" s="15"/>
      <c r="C55" s="40"/>
      <c r="M55" s="3">
        <f t="shared" si="0"/>
        <v>0</v>
      </c>
      <c r="N55" s="3">
        <f t="shared" ca="1" si="1"/>
        <v>124</v>
      </c>
      <c r="W55" s="8"/>
      <c r="X55" s="8"/>
      <c r="Y55" s="8"/>
      <c r="Z55" s="8"/>
      <c r="AA55" s="19"/>
      <c r="AB55" s="19"/>
      <c r="AC55" s="8"/>
      <c r="AD55" s="8"/>
      <c r="AE55" s="8"/>
      <c r="AF55" s="3" t="str">
        <f>IF(ISBLANK(Table13[[#This Row],[Discharge Date]]),"Blank","Not Blank")</f>
        <v>Blank</v>
      </c>
    </row>
    <row r="56" spans="1:32" x14ac:dyDescent="0.25">
      <c r="A56" s="88">
        <v>55</v>
      </c>
      <c r="B56" s="15"/>
      <c r="C56" s="40"/>
      <c r="M56" s="3">
        <f t="shared" si="0"/>
        <v>0</v>
      </c>
      <c r="N56" s="3">
        <f t="shared" ca="1" si="1"/>
        <v>124</v>
      </c>
      <c r="W56" s="8"/>
      <c r="X56" s="8"/>
      <c r="Y56" s="8"/>
      <c r="Z56" s="8"/>
      <c r="AA56" s="19"/>
      <c r="AB56" s="19"/>
      <c r="AC56" s="8"/>
      <c r="AD56" s="8"/>
      <c r="AE56" s="8"/>
      <c r="AF56" s="3" t="str">
        <f>IF(ISBLANK(Table13[[#This Row],[Discharge Date]]),"Blank","Not Blank")</f>
        <v>Blank</v>
      </c>
    </row>
    <row r="57" spans="1:32" x14ac:dyDescent="0.25">
      <c r="A57" s="88">
        <v>56</v>
      </c>
      <c r="B57" s="15"/>
      <c r="C57" s="40"/>
      <c r="M57" s="3">
        <f t="shared" si="0"/>
        <v>0</v>
      </c>
      <c r="N57" s="3">
        <f t="shared" ca="1" si="1"/>
        <v>124</v>
      </c>
      <c r="W57" s="8"/>
      <c r="X57" s="8"/>
      <c r="Y57" s="8"/>
      <c r="Z57" s="8"/>
      <c r="AA57" s="19"/>
      <c r="AB57" s="19"/>
      <c r="AC57" s="8"/>
      <c r="AD57" s="8"/>
      <c r="AE57" s="8"/>
      <c r="AF57" s="3" t="str">
        <f>IF(ISBLANK(Table13[[#This Row],[Discharge Date]]),"Blank","Not Blank")</f>
        <v>Blank</v>
      </c>
    </row>
    <row r="58" spans="1:32" x14ac:dyDescent="0.25">
      <c r="A58" s="88">
        <v>57</v>
      </c>
      <c r="B58" s="15"/>
      <c r="C58" s="40"/>
      <c r="M58" s="3">
        <f t="shared" si="0"/>
        <v>0</v>
      </c>
      <c r="N58" s="3">
        <f t="shared" ca="1" si="1"/>
        <v>124</v>
      </c>
      <c r="W58" s="8"/>
      <c r="X58" s="8"/>
      <c r="Y58" s="8"/>
      <c r="Z58" s="8"/>
      <c r="AA58" s="19"/>
      <c r="AB58" s="19"/>
      <c r="AC58" s="8"/>
      <c r="AD58" s="8"/>
      <c r="AE58" s="8"/>
      <c r="AF58" s="3" t="str">
        <f>IF(ISBLANK(Table13[[#This Row],[Discharge Date]]),"Blank","Not Blank")</f>
        <v>Blank</v>
      </c>
    </row>
    <row r="59" spans="1:32" x14ac:dyDescent="0.25">
      <c r="A59" s="88">
        <v>58</v>
      </c>
      <c r="B59" s="15"/>
      <c r="C59" s="40"/>
      <c r="M59" s="3">
        <f t="shared" si="0"/>
        <v>0</v>
      </c>
      <c r="N59" s="3">
        <f t="shared" ca="1" si="1"/>
        <v>124</v>
      </c>
      <c r="W59" s="8"/>
      <c r="X59" s="8"/>
      <c r="Y59" s="8"/>
      <c r="Z59" s="8"/>
      <c r="AA59" s="19"/>
      <c r="AB59" s="19"/>
      <c r="AC59" s="8"/>
      <c r="AD59" s="8"/>
      <c r="AE59" s="8"/>
      <c r="AF59" s="3" t="str">
        <f>IF(ISBLANK(Table13[[#This Row],[Discharge Date]]),"Blank","Not Blank")</f>
        <v>Blank</v>
      </c>
    </row>
    <row r="60" spans="1:32" x14ac:dyDescent="0.25">
      <c r="A60" s="88">
        <v>59</v>
      </c>
      <c r="B60" s="15"/>
      <c r="C60" s="40"/>
      <c r="M60" s="3">
        <f t="shared" si="0"/>
        <v>0</v>
      </c>
      <c r="N60" s="3">
        <f t="shared" ca="1" si="1"/>
        <v>124</v>
      </c>
      <c r="W60" s="8"/>
      <c r="X60" s="8"/>
      <c r="Y60" s="8"/>
      <c r="Z60" s="8"/>
      <c r="AA60" s="19"/>
      <c r="AB60" s="19"/>
      <c r="AC60" s="8"/>
      <c r="AD60" s="8"/>
      <c r="AE60" s="8"/>
      <c r="AF60" s="3" t="str">
        <f>IF(ISBLANK(Table13[[#This Row],[Discharge Date]]),"Blank","Not Blank")</f>
        <v>Blank</v>
      </c>
    </row>
    <row r="61" spans="1:32" x14ac:dyDescent="0.25">
      <c r="A61" s="88">
        <v>60</v>
      </c>
      <c r="B61" s="15"/>
      <c r="C61" s="40"/>
      <c r="M61" s="3">
        <f t="shared" si="0"/>
        <v>0</v>
      </c>
      <c r="N61" s="3">
        <f t="shared" ca="1" si="1"/>
        <v>124</v>
      </c>
      <c r="W61" s="8"/>
      <c r="X61" s="8"/>
      <c r="Y61" s="8"/>
      <c r="Z61" s="8"/>
      <c r="AA61" s="19"/>
      <c r="AB61" s="19"/>
      <c r="AC61" s="8"/>
      <c r="AD61" s="8"/>
      <c r="AE61" s="8"/>
      <c r="AF61" s="3" t="str">
        <f>IF(ISBLANK(Table13[[#This Row],[Discharge Date]]),"Blank","Not Blank")</f>
        <v>Blank</v>
      </c>
    </row>
    <row r="62" spans="1:32" x14ac:dyDescent="0.25">
      <c r="A62" s="88">
        <v>61</v>
      </c>
      <c r="B62" s="15"/>
      <c r="C62" s="40"/>
      <c r="M62" s="3">
        <f t="shared" si="0"/>
        <v>0</v>
      </c>
      <c r="N62" s="3">
        <f t="shared" ca="1" si="1"/>
        <v>124</v>
      </c>
      <c r="W62" s="8"/>
      <c r="X62" s="8"/>
      <c r="Y62" s="8"/>
      <c r="Z62" s="8"/>
      <c r="AA62" s="19"/>
      <c r="AB62" s="19"/>
      <c r="AC62" s="8"/>
      <c r="AD62" s="8"/>
      <c r="AE62" s="8"/>
      <c r="AF62" s="3" t="str">
        <f>IF(ISBLANK(Table13[[#This Row],[Discharge Date]]),"Blank","Not Blank")</f>
        <v>Blank</v>
      </c>
    </row>
    <row r="63" spans="1:32" x14ac:dyDescent="0.25">
      <c r="A63" s="88">
        <v>62</v>
      </c>
      <c r="B63" s="15"/>
      <c r="C63" s="40"/>
      <c r="M63" s="3">
        <f t="shared" si="0"/>
        <v>0</v>
      </c>
      <c r="N63" s="3">
        <f t="shared" ca="1" si="1"/>
        <v>124</v>
      </c>
      <c r="W63" s="8"/>
      <c r="X63" s="8"/>
      <c r="Y63" s="8"/>
      <c r="Z63" s="8"/>
      <c r="AA63" s="19"/>
      <c r="AB63" s="19"/>
      <c r="AC63" s="8"/>
      <c r="AD63" s="8"/>
      <c r="AE63" s="8"/>
      <c r="AF63" s="3" t="str">
        <f>IF(ISBLANK(Table13[[#This Row],[Discharge Date]]),"Blank","Not Blank")</f>
        <v>Blank</v>
      </c>
    </row>
    <row r="64" spans="1:32" x14ac:dyDescent="0.25">
      <c r="A64" s="88">
        <v>63</v>
      </c>
      <c r="B64" s="15"/>
      <c r="C64" s="40"/>
      <c r="M64" s="3">
        <f t="shared" si="0"/>
        <v>0</v>
      </c>
      <c r="N64" s="3">
        <f t="shared" ca="1" si="1"/>
        <v>124</v>
      </c>
      <c r="W64" s="8"/>
      <c r="X64" s="8"/>
      <c r="Y64" s="8"/>
      <c r="Z64" s="8"/>
      <c r="AA64" s="19"/>
      <c r="AB64" s="19"/>
      <c r="AC64" s="8"/>
      <c r="AD64" s="8"/>
      <c r="AE64" s="8"/>
      <c r="AF64" s="3" t="str">
        <f>IF(ISBLANK(Table13[[#This Row],[Discharge Date]]),"Blank","Not Blank")</f>
        <v>Blank</v>
      </c>
    </row>
    <row r="65" spans="1:32" x14ac:dyDescent="0.25">
      <c r="A65" s="88">
        <v>64</v>
      </c>
      <c r="B65" s="15"/>
      <c r="C65" s="40"/>
      <c r="M65" s="3">
        <f t="shared" si="0"/>
        <v>0</v>
      </c>
      <c r="N65" s="3">
        <f t="shared" ca="1" si="1"/>
        <v>124</v>
      </c>
      <c r="W65" s="8"/>
      <c r="X65" s="8"/>
      <c r="Y65" s="8"/>
      <c r="Z65" s="8"/>
      <c r="AA65" s="19"/>
      <c r="AB65" s="19"/>
      <c r="AC65" s="8"/>
      <c r="AD65" s="8"/>
      <c r="AE65" s="8"/>
      <c r="AF65" s="3" t="str">
        <f>IF(ISBLANK(Table13[[#This Row],[Discharge Date]]),"Blank","Not Blank")</f>
        <v>Blank</v>
      </c>
    </row>
    <row r="66" spans="1:32" x14ac:dyDescent="0.25">
      <c r="A66" s="88">
        <v>65</v>
      </c>
      <c r="B66" s="15"/>
      <c r="C66" s="40"/>
      <c r="M66" s="3">
        <f t="shared" si="0"/>
        <v>0</v>
      </c>
      <c r="N66" s="3">
        <f t="shared" ca="1" si="1"/>
        <v>124</v>
      </c>
      <c r="W66" s="8"/>
      <c r="X66" s="8"/>
      <c r="Y66" s="8"/>
      <c r="Z66" s="8"/>
      <c r="AA66" s="19"/>
      <c r="AB66" s="19"/>
      <c r="AC66" s="8"/>
      <c r="AD66" s="8"/>
      <c r="AE66" s="8"/>
      <c r="AF66" s="3" t="str">
        <f>IF(ISBLANK(Table13[[#This Row],[Discharge Date]]),"Blank","Not Blank")</f>
        <v>Blank</v>
      </c>
    </row>
    <row r="67" spans="1:32" x14ac:dyDescent="0.25">
      <c r="A67" s="88">
        <v>66</v>
      </c>
      <c r="B67" s="15"/>
      <c r="C67" s="40"/>
      <c r="M67" s="3">
        <f t="shared" ref="M67:M130" si="2">INT(ROUND(YEARFRAC(F67,L67),1))</f>
        <v>0</v>
      </c>
      <c r="N67" s="3">
        <f t="shared" ref="N67:N130" ca="1" si="3">ROUNDDOWN(YEARFRAC(L67, TODAY(), 1), 0)</f>
        <v>124</v>
      </c>
      <c r="W67" s="8"/>
      <c r="X67" s="8"/>
      <c r="Y67" s="8"/>
      <c r="Z67" s="8"/>
      <c r="AA67" s="19"/>
      <c r="AB67" s="19"/>
      <c r="AC67" s="8"/>
      <c r="AD67" s="8"/>
      <c r="AE67" s="8"/>
      <c r="AF67" s="3" t="str">
        <f>IF(ISBLANK(Table13[[#This Row],[Discharge Date]]),"Blank","Not Blank")</f>
        <v>Blank</v>
      </c>
    </row>
    <row r="68" spans="1:32" x14ac:dyDescent="0.25">
      <c r="A68" s="88">
        <v>67</v>
      </c>
      <c r="B68" s="15"/>
      <c r="C68" s="40"/>
      <c r="M68" s="3">
        <f t="shared" si="2"/>
        <v>0</v>
      </c>
      <c r="N68" s="3">
        <f t="shared" ca="1" si="3"/>
        <v>124</v>
      </c>
      <c r="W68" s="8"/>
      <c r="X68" s="8"/>
      <c r="Y68" s="8"/>
      <c r="Z68" s="8"/>
      <c r="AA68" s="19"/>
      <c r="AB68" s="19"/>
      <c r="AC68" s="8"/>
      <c r="AD68" s="8"/>
      <c r="AE68" s="8"/>
      <c r="AF68" s="3" t="str">
        <f>IF(ISBLANK(Table13[[#This Row],[Discharge Date]]),"Blank","Not Blank")</f>
        <v>Blank</v>
      </c>
    </row>
    <row r="69" spans="1:32" x14ac:dyDescent="0.25">
      <c r="A69" s="88">
        <v>68</v>
      </c>
      <c r="B69" s="15"/>
      <c r="C69" s="40"/>
      <c r="M69" s="3">
        <f t="shared" si="2"/>
        <v>0</v>
      </c>
      <c r="N69" s="3">
        <f t="shared" ca="1" si="3"/>
        <v>124</v>
      </c>
      <c r="W69" s="8"/>
      <c r="X69" s="8"/>
      <c r="Y69" s="8"/>
      <c r="Z69" s="8"/>
      <c r="AA69" s="19"/>
      <c r="AB69" s="19"/>
      <c r="AC69" s="8"/>
      <c r="AD69" s="8"/>
      <c r="AE69" s="8"/>
      <c r="AF69" s="3" t="str">
        <f>IF(ISBLANK(Table13[[#This Row],[Discharge Date]]),"Blank","Not Blank")</f>
        <v>Blank</v>
      </c>
    </row>
    <row r="70" spans="1:32" x14ac:dyDescent="0.25">
      <c r="A70" s="88">
        <v>69</v>
      </c>
      <c r="B70" s="15"/>
      <c r="C70" s="40"/>
      <c r="M70" s="3">
        <f t="shared" si="2"/>
        <v>0</v>
      </c>
      <c r="N70" s="3">
        <f t="shared" ca="1" si="3"/>
        <v>124</v>
      </c>
      <c r="W70" s="8"/>
      <c r="X70" s="8"/>
      <c r="Y70" s="8"/>
      <c r="Z70" s="8"/>
      <c r="AA70" s="19"/>
      <c r="AB70" s="19"/>
      <c r="AC70" s="8"/>
      <c r="AD70" s="8"/>
      <c r="AE70" s="8"/>
      <c r="AF70" s="3" t="str">
        <f>IF(ISBLANK(Table13[[#This Row],[Discharge Date]]),"Blank","Not Blank")</f>
        <v>Blank</v>
      </c>
    </row>
    <row r="71" spans="1:32" x14ac:dyDescent="0.25">
      <c r="A71" s="88">
        <v>70</v>
      </c>
      <c r="B71" s="15"/>
      <c r="C71" s="40"/>
      <c r="M71" s="3">
        <f t="shared" si="2"/>
        <v>0</v>
      </c>
      <c r="N71" s="3">
        <f t="shared" ca="1" si="3"/>
        <v>124</v>
      </c>
      <c r="W71" s="8"/>
      <c r="X71" s="8"/>
      <c r="Y71" s="8"/>
      <c r="Z71" s="8"/>
      <c r="AA71" s="19"/>
      <c r="AB71" s="19"/>
      <c r="AC71" s="8"/>
      <c r="AD71" s="8"/>
      <c r="AE71" s="8"/>
      <c r="AF71" s="3" t="str">
        <f>IF(ISBLANK(Table13[[#This Row],[Discharge Date]]),"Blank","Not Blank")</f>
        <v>Blank</v>
      </c>
    </row>
    <row r="72" spans="1:32" x14ac:dyDescent="0.25">
      <c r="A72" s="88">
        <v>71</v>
      </c>
      <c r="B72" s="15"/>
      <c r="C72" s="40"/>
      <c r="M72" s="3">
        <f t="shared" si="2"/>
        <v>0</v>
      </c>
      <c r="N72" s="3">
        <f t="shared" ca="1" si="3"/>
        <v>124</v>
      </c>
      <c r="W72" s="8"/>
      <c r="X72" s="8"/>
      <c r="Y72" s="8"/>
      <c r="Z72" s="8"/>
      <c r="AA72" s="19"/>
      <c r="AB72" s="19"/>
      <c r="AC72" s="8"/>
      <c r="AD72" s="8"/>
      <c r="AE72" s="8"/>
      <c r="AF72" s="3" t="str">
        <f>IF(ISBLANK(Table13[[#This Row],[Discharge Date]]),"Blank","Not Blank")</f>
        <v>Blank</v>
      </c>
    </row>
    <row r="73" spans="1:32" x14ac:dyDescent="0.25">
      <c r="A73" s="88">
        <v>72</v>
      </c>
      <c r="B73" s="15"/>
      <c r="C73" s="40"/>
      <c r="M73" s="3">
        <f t="shared" si="2"/>
        <v>0</v>
      </c>
      <c r="N73" s="3">
        <f t="shared" ca="1" si="3"/>
        <v>124</v>
      </c>
      <c r="W73" s="8"/>
      <c r="X73" s="8"/>
      <c r="Y73" s="8"/>
      <c r="Z73" s="8"/>
      <c r="AA73" s="19"/>
      <c r="AB73" s="19"/>
      <c r="AC73" s="8"/>
      <c r="AD73" s="8"/>
      <c r="AE73" s="8"/>
      <c r="AF73" s="3" t="str">
        <f>IF(ISBLANK(Table13[[#This Row],[Discharge Date]]),"Blank","Not Blank")</f>
        <v>Blank</v>
      </c>
    </row>
    <row r="74" spans="1:32" x14ac:dyDescent="0.25">
      <c r="A74" s="88">
        <v>73</v>
      </c>
      <c r="B74" s="15"/>
      <c r="C74" s="40"/>
      <c r="M74" s="3">
        <f t="shared" si="2"/>
        <v>0</v>
      </c>
      <c r="N74" s="3">
        <f t="shared" ca="1" si="3"/>
        <v>124</v>
      </c>
      <c r="W74" s="8"/>
      <c r="X74" s="8"/>
      <c r="Y74" s="8"/>
      <c r="Z74" s="8"/>
      <c r="AA74" s="19"/>
      <c r="AB74" s="19"/>
      <c r="AC74" s="8"/>
      <c r="AD74" s="8"/>
      <c r="AE74" s="8"/>
      <c r="AF74" s="3" t="str">
        <f>IF(ISBLANK(Table13[[#This Row],[Discharge Date]]),"Blank","Not Blank")</f>
        <v>Blank</v>
      </c>
    </row>
    <row r="75" spans="1:32" x14ac:dyDescent="0.25">
      <c r="A75" s="88">
        <v>74</v>
      </c>
      <c r="B75" s="15"/>
      <c r="C75" s="40"/>
      <c r="M75" s="3">
        <f t="shared" si="2"/>
        <v>0</v>
      </c>
      <c r="N75" s="3">
        <f t="shared" ca="1" si="3"/>
        <v>124</v>
      </c>
      <c r="W75" s="8"/>
      <c r="X75" s="8"/>
      <c r="Y75" s="8"/>
      <c r="Z75" s="8"/>
      <c r="AA75" s="19"/>
      <c r="AB75" s="19"/>
      <c r="AC75" s="8"/>
      <c r="AD75" s="8"/>
      <c r="AE75" s="8"/>
      <c r="AF75" s="3" t="str">
        <f>IF(ISBLANK(Table13[[#This Row],[Discharge Date]]),"Blank","Not Blank")</f>
        <v>Blank</v>
      </c>
    </row>
    <row r="76" spans="1:32" x14ac:dyDescent="0.25">
      <c r="A76" s="88">
        <v>75</v>
      </c>
      <c r="B76" s="15"/>
      <c r="C76" s="40"/>
      <c r="M76" s="3">
        <f t="shared" si="2"/>
        <v>0</v>
      </c>
      <c r="N76" s="3">
        <f t="shared" ca="1" si="3"/>
        <v>124</v>
      </c>
      <c r="W76" s="8"/>
      <c r="X76" s="8"/>
      <c r="Y76" s="8"/>
      <c r="Z76" s="8"/>
      <c r="AA76" s="19"/>
      <c r="AB76" s="19"/>
      <c r="AC76" s="8"/>
      <c r="AD76" s="8"/>
      <c r="AE76" s="8"/>
      <c r="AF76" s="3" t="str">
        <f>IF(ISBLANK(Table13[[#This Row],[Discharge Date]]),"Blank","Not Blank")</f>
        <v>Blank</v>
      </c>
    </row>
    <row r="77" spans="1:32" x14ac:dyDescent="0.25">
      <c r="A77" s="88">
        <v>76</v>
      </c>
      <c r="B77" s="15"/>
      <c r="C77" s="40"/>
      <c r="M77" s="3">
        <f t="shared" si="2"/>
        <v>0</v>
      </c>
      <c r="N77" s="3">
        <f t="shared" ca="1" si="3"/>
        <v>124</v>
      </c>
      <c r="W77" s="8"/>
      <c r="X77" s="8"/>
      <c r="Y77" s="8"/>
      <c r="Z77" s="8"/>
      <c r="AA77" s="19"/>
      <c r="AB77" s="19"/>
      <c r="AC77" s="8"/>
      <c r="AD77" s="8"/>
      <c r="AE77" s="8"/>
      <c r="AF77" s="3" t="str">
        <f>IF(ISBLANK(Table13[[#This Row],[Discharge Date]]),"Blank","Not Blank")</f>
        <v>Blank</v>
      </c>
    </row>
    <row r="78" spans="1:32" x14ac:dyDescent="0.25">
      <c r="A78" s="88">
        <v>77</v>
      </c>
      <c r="B78" s="15"/>
      <c r="C78" s="40"/>
      <c r="M78" s="3">
        <f t="shared" si="2"/>
        <v>0</v>
      </c>
      <c r="N78" s="3">
        <f t="shared" ca="1" si="3"/>
        <v>124</v>
      </c>
      <c r="W78" s="8"/>
      <c r="X78" s="8"/>
      <c r="Y78" s="8"/>
      <c r="Z78" s="8"/>
      <c r="AA78" s="19"/>
      <c r="AB78" s="19"/>
      <c r="AC78" s="8"/>
      <c r="AD78" s="8"/>
      <c r="AE78" s="8"/>
      <c r="AF78" s="3" t="str">
        <f>IF(ISBLANK(Table13[[#This Row],[Discharge Date]]),"Blank","Not Blank")</f>
        <v>Blank</v>
      </c>
    </row>
    <row r="79" spans="1:32" x14ac:dyDescent="0.25">
      <c r="A79" s="88">
        <v>78</v>
      </c>
      <c r="B79" s="15"/>
      <c r="C79" s="40"/>
      <c r="M79" s="3">
        <f t="shared" si="2"/>
        <v>0</v>
      </c>
      <c r="N79" s="3">
        <f t="shared" ca="1" si="3"/>
        <v>124</v>
      </c>
      <c r="W79" s="8"/>
      <c r="X79" s="8"/>
      <c r="Y79" s="8"/>
      <c r="Z79" s="8"/>
      <c r="AA79" s="19"/>
      <c r="AB79" s="19"/>
      <c r="AC79" s="8"/>
      <c r="AD79" s="8"/>
      <c r="AE79" s="8"/>
      <c r="AF79" s="3" t="str">
        <f>IF(ISBLANK(Table13[[#This Row],[Discharge Date]]),"Blank","Not Blank")</f>
        <v>Blank</v>
      </c>
    </row>
    <row r="80" spans="1:32" x14ac:dyDescent="0.25">
      <c r="A80" s="88">
        <v>79</v>
      </c>
      <c r="B80" s="15"/>
      <c r="C80" s="40"/>
      <c r="M80" s="3">
        <f t="shared" si="2"/>
        <v>0</v>
      </c>
      <c r="N80" s="3">
        <f t="shared" ca="1" si="3"/>
        <v>124</v>
      </c>
      <c r="W80" s="8"/>
      <c r="X80" s="8"/>
      <c r="Y80" s="8"/>
      <c r="Z80" s="8"/>
      <c r="AA80" s="19"/>
      <c r="AB80" s="19"/>
      <c r="AC80" s="8"/>
      <c r="AD80" s="8"/>
      <c r="AE80" s="8"/>
      <c r="AF80" s="3" t="str">
        <f>IF(ISBLANK(Table13[[#This Row],[Discharge Date]]),"Blank","Not Blank")</f>
        <v>Blank</v>
      </c>
    </row>
    <row r="81" spans="1:32" x14ac:dyDescent="0.25">
      <c r="A81" s="88">
        <v>80</v>
      </c>
      <c r="B81" s="15"/>
      <c r="C81" s="40"/>
      <c r="M81" s="3">
        <f t="shared" si="2"/>
        <v>0</v>
      </c>
      <c r="N81" s="3">
        <f t="shared" ca="1" si="3"/>
        <v>124</v>
      </c>
      <c r="W81" s="8"/>
      <c r="X81" s="8"/>
      <c r="Y81" s="8"/>
      <c r="Z81" s="8"/>
      <c r="AA81" s="19"/>
      <c r="AB81" s="19"/>
      <c r="AC81" s="8"/>
      <c r="AD81" s="8"/>
      <c r="AE81" s="8"/>
      <c r="AF81" s="3" t="str">
        <f>IF(ISBLANK(Table13[[#This Row],[Discharge Date]]),"Blank","Not Blank")</f>
        <v>Blank</v>
      </c>
    </row>
    <row r="82" spans="1:32" x14ac:dyDescent="0.25">
      <c r="A82" s="88">
        <v>81</v>
      </c>
      <c r="B82" s="15"/>
      <c r="C82" s="40"/>
      <c r="M82" s="3">
        <f t="shared" si="2"/>
        <v>0</v>
      </c>
      <c r="N82" s="3">
        <f t="shared" ca="1" si="3"/>
        <v>124</v>
      </c>
      <c r="W82" s="8"/>
      <c r="X82" s="8"/>
      <c r="Y82" s="8"/>
      <c r="Z82" s="8"/>
      <c r="AA82" s="19"/>
      <c r="AB82" s="19"/>
      <c r="AC82" s="8"/>
      <c r="AD82" s="8"/>
      <c r="AE82" s="8"/>
      <c r="AF82" s="3" t="str">
        <f>IF(ISBLANK(Table13[[#This Row],[Discharge Date]]),"Blank","Not Blank")</f>
        <v>Blank</v>
      </c>
    </row>
    <row r="83" spans="1:32" x14ac:dyDescent="0.25">
      <c r="A83" s="88">
        <v>82</v>
      </c>
      <c r="B83" s="15"/>
      <c r="C83" s="40"/>
      <c r="M83" s="3">
        <f t="shared" si="2"/>
        <v>0</v>
      </c>
      <c r="N83" s="3">
        <f t="shared" ca="1" si="3"/>
        <v>124</v>
      </c>
      <c r="W83" s="8"/>
      <c r="X83" s="8"/>
      <c r="Y83" s="8"/>
      <c r="Z83" s="8"/>
      <c r="AA83" s="19"/>
      <c r="AB83" s="19"/>
      <c r="AC83" s="8"/>
      <c r="AD83" s="8"/>
      <c r="AE83" s="8"/>
      <c r="AF83" s="3" t="str">
        <f>IF(ISBLANK(Table13[[#This Row],[Discharge Date]]),"Blank","Not Blank")</f>
        <v>Blank</v>
      </c>
    </row>
    <row r="84" spans="1:32" x14ac:dyDescent="0.25">
      <c r="A84" s="88">
        <v>83</v>
      </c>
      <c r="B84" s="15"/>
      <c r="C84" s="40"/>
      <c r="M84" s="3">
        <f t="shared" si="2"/>
        <v>0</v>
      </c>
      <c r="N84" s="3">
        <f t="shared" ca="1" si="3"/>
        <v>124</v>
      </c>
      <c r="W84" s="8"/>
      <c r="X84" s="8"/>
      <c r="Y84" s="8"/>
      <c r="Z84" s="8"/>
      <c r="AA84" s="19"/>
      <c r="AB84" s="19"/>
      <c r="AC84" s="8"/>
      <c r="AD84" s="8"/>
      <c r="AE84" s="8"/>
      <c r="AF84" s="3" t="str">
        <f>IF(ISBLANK(Table13[[#This Row],[Discharge Date]]),"Blank","Not Blank")</f>
        <v>Blank</v>
      </c>
    </row>
    <row r="85" spans="1:32" x14ac:dyDescent="0.25">
      <c r="A85" s="88">
        <v>84</v>
      </c>
      <c r="B85" s="15"/>
      <c r="C85" s="40"/>
      <c r="M85" s="3">
        <f t="shared" si="2"/>
        <v>0</v>
      </c>
      <c r="N85" s="3">
        <f t="shared" ca="1" si="3"/>
        <v>124</v>
      </c>
      <c r="W85" s="8"/>
      <c r="X85" s="8"/>
      <c r="Y85" s="8"/>
      <c r="Z85" s="8"/>
      <c r="AA85" s="19"/>
      <c r="AB85" s="19"/>
      <c r="AC85" s="8"/>
      <c r="AD85" s="8"/>
      <c r="AE85" s="8"/>
      <c r="AF85" s="3" t="str">
        <f>IF(ISBLANK(Table13[[#This Row],[Discharge Date]]),"Blank","Not Blank")</f>
        <v>Blank</v>
      </c>
    </row>
    <row r="86" spans="1:32" x14ac:dyDescent="0.25">
      <c r="A86" s="88">
        <v>85</v>
      </c>
      <c r="B86" s="15"/>
      <c r="C86" s="40"/>
      <c r="M86" s="3">
        <f t="shared" si="2"/>
        <v>0</v>
      </c>
      <c r="N86" s="3">
        <f t="shared" ca="1" si="3"/>
        <v>124</v>
      </c>
      <c r="W86" s="8"/>
      <c r="X86" s="8"/>
      <c r="Y86" s="8"/>
      <c r="Z86" s="8"/>
      <c r="AA86" s="19"/>
      <c r="AB86" s="19"/>
      <c r="AC86" s="8"/>
      <c r="AD86" s="8"/>
      <c r="AE86" s="8"/>
      <c r="AF86" s="3" t="str">
        <f>IF(ISBLANK(Table13[[#This Row],[Discharge Date]]),"Blank","Not Blank")</f>
        <v>Blank</v>
      </c>
    </row>
    <row r="87" spans="1:32" x14ac:dyDescent="0.25">
      <c r="A87" s="88">
        <v>86</v>
      </c>
      <c r="B87" s="15"/>
      <c r="C87" s="40"/>
      <c r="M87" s="3">
        <f t="shared" si="2"/>
        <v>0</v>
      </c>
      <c r="N87" s="3">
        <f t="shared" ca="1" si="3"/>
        <v>124</v>
      </c>
      <c r="W87" s="8"/>
      <c r="X87" s="8"/>
      <c r="Y87" s="8"/>
      <c r="Z87" s="8"/>
      <c r="AA87" s="19"/>
      <c r="AB87" s="19"/>
      <c r="AC87" s="8"/>
      <c r="AD87" s="8"/>
      <c r="AE87" s="8"/>
      <c r="AF87" s="3" t="str">
        <f>IF(ISBLANK(Table13[[#This Row],[Discharge Date]]),"Blank","Not Blank")</f>
        <v>Blank</v>
      </c>
    </row>
    <row r="88" spans="1:32" x14ac:dyDescent="0.25">
      <c r="A88" s="88">
        <v>87</v>
      </c>
      <c r="B88" s="15"/>
      <c r="C88" s="40"/>
      <c r="M88" s="3">
        <f t="shared" si="2"/>
        <v>0</v>
      </c>
      <c r="N88" s="3">
        <f t="shared" ca="1" si="3"/>
        <v>124</v>
      </c>
      <c r="W88" s="8"/>
      <c r="X88" s="8"/>
      <c r="Y88" s="8"/>
      <c r="Z88" s="8"/>
      <c r="AA88" s="19"/>
      <c r="AB88" s="19"/>
      <c r="AC88" s="8"/>
      <c r="AD88" s="8"/>
      <c r="AE88" s="8"/>
      <c r="AF88" s="3" t="str">
        <f>IF(ISBLANK(Table13[[#This Row],[Discharge Date]]),"Blank","Not Blank")</f>
        <v>Blank</v>
      </c>
    </row>
    <row r="89" spans="1:32" x14ac:dyDescent="0.25">
      <c r="A89" s="88">
        <v>88</v>
      </c>
      <c r="B89" s="15"/>
      <c r="C89" s="40"/>
      <c r="M89" s="3">
        <f t="shared" si="2"/>
        <v>0</v>
      </c>
      <c r="N89" s="3">
        <f t="shared" ca="1" si="3"/>
        <v>124</v>
      </c>
      <c r="W89" s="8"/>
      <c r="X89" s="8"/>
      <c r="Y89" s="8"/>
      <c r="Z89" s="8"/>
      <c r="AA89" s="19"/>
      <c r="AB89" s="19"/>
      <c r="AC89" s="8"/>
      <c r="AD89" s="8"/>
      <c r="AE89" s="8"/>
      <c r="AF89" s="3" t="str">
        <f>IF(ISBLANK(Table13[[#This Row],[Discharge Date]]),"Blank","Not Blank")</f>
        <v>Blank</v>
      </c>
    </row>
    <row r="90" spans="1:32" x14ac:dyDescent="0.25">
      <c r="A90" s="88">
        <v>89</v>
      </c>
      <c r="B90" s="15"/>
      <c r="C90" s="40"/>
      <c r="M90" s="3">
        <f t="shared" si="2"/>
        <v>0</v>
      </c>
      <c r="N90" s="3">
        <f t="shared" ca="1" si="3"/>
        <v>124</v>
      </c>
      <c r="W90" s="8"/>
      <c r="X90" s="8"/>
      <c r="Y90" s="8"/>
      <c r="Z90" s="8"/>
      <c r="AA90" s="19"/>
      <c r="AB90" s="19"/>
      <c r="AC90" s="8"/>
      <c r="AD90" s="8"/>
      <c r="AE90" s="8"/>
      <c r="AF90" s="3" t="str">
        <f>IF(ISBLANK(Table13[[#This Row],[Discharge Date]]),"Blank","Not Blank")</f>
        <v>Blank</v>
      </c>
    </row>
    <row r="91" spans="1:32" x14ac:dyDescent="0.25">
      <c r="A91" s="88">
        <v>90</v>
      </c>
      <c r="B91" s="15"/>
      <c r="C91" s="40"/>
      <c r="M91" s="3">
        <f t="shared" si="2"/>
        <v>0</v>
      </c>
      <c r="N91" s="3">
        <f t="shared" ca="1" si="3"/>
        <v>124</v>
      </c>
      <c r="W91" s="8"/>
      <c r="X91" s="8"/>
      <c r="Y91" s="8"/>
      <c r="Z91" s="8"/>
      <c r="AA91" s="19"/>
      <c r="AB91" s="19"/>
      <c r="AC91" s="8"/>
      <c r="AD91" s="8"/>
      <c r="AE91" s="8"/>
      <c r="AF91" s="3" t="str">
        <f>IF(ISBLANK(Table13[[#This Row],[Discharge Date]]),"Blank","Not Blank")</f>
        <v>Blank</v>
      </c>
    </row>
    <row r="92" spans="1:32" x14ac:dyDescent="0.25">
      <c r="A92" s="88">
        <v>91</v>
      </c>
      <c r="B92" s="15"/>
      <c r="C92" s="40"/>
      <c r="M92" s="3">
        <f t="shared" si="2"/>
        <v>0</v>
      </c>
      <c r="N92" s="3">
        <f t="shared" ca="1" si="3"/>
        <v>124</v>
      </c>
      <c r="W92" s="8"/>
      <c r="X92" s="8"/>
      <c r="Y92" s="8"/>
      <c r="Z92" s="8"/>
      <c r="AA92" s="19"/>
      <c r="AB92" s="19"/>
      <c r="AC92" s="8"/>
      <c r="AD92" s="8"/>
      <c r="AE92" s="8"/>
      <c r="AF92" s="3" t="str">
        <f>IF(ISBLANK(Table13[[#This Row],[Discharge Date]]),"Blank","Not Blank")</f>
        <v>Blank</v>
      </c>
    </row>
    <row r="93" spans="1:32" x14ac:dyDescent="0.25">
      <c r="A93" s="88">
        <v>92</v>
      </c>
      <c r="B93" s="15"/>
      <c r="C93" s="40"/>
      <c r="M93" s="3">
        <f t="shared" si="2"/>
        <v>0</v>
      </c>
      <c r="N93" s="3">
        <f t="shared" ca="1" si="3"/>
        <v>124</v>
      </c>
      <c r="W93" s="8"/>
      <c r="X93" s="8"/>
      <c r="Y93" s="8"/>
      <c r="Z93" s="8"/>
      <c r="AA93" s="19"/>
      <c r="AB93" s="19"/>
      <c r="AC93" s="8"/>
      <c r="AD93" s="8"/>
      <c r="AE93" s="8"/>
      <c r="AF93" s="3" t="str">
        <f>IF(ISBLANK(Table13[[#This Row],[Discharge Date]]),"Blank","Not Blank")</f>
        <v>Blank</v>
      </c>
    </row>
    <row r="94" spans="1:32" x14ac:dyDescent="0.25">
      <c r="A94" s="88">
        <v>93</v>
      </c>
      <c r="B94" s="15"/>
      <c r="C94" s="40"/>
      <c r="M94" s="3">
        <f t="shared" si="2"/>
        <v>0</v>
      </c>
      <c r="N94" s="3">
        <f t="shared" ca="1" si="3"/>
        <v>124</v>
      </c>
      <c r="W94" s="8"/>
      <c r="X94" s="8"/>
      <c r="Y94" s="8"/>
      <c r="Z94" s="8"/>
      <c r="AA94" s="19"/>
      <c r="AB94" s="19"/>
      <c r="AC94" s="8"/>
      <c r="AD94" s="8"/>
      <c r="AE94" s="8"/>
      <c r="AF94" s="3" t="str">
        <f>IF(ISBLANK(Table13[[#This Row],[Discharge Date]]),"Blank","Not Blank")</f>
        <v>Blank</v>
      </c>
    </row>
    <row r="95" spans="1:32" x14ac:dyDescent="0.25">
      <c r="A95" s="88">
        <v>94</v>
      </c>
      <c r="B95" s="15"/>
      <c r="C95" s="40"/>
      <c r="M95" s="3">
        <f t="shared" si="2"/>
        <v>0</v>
      </c>
      <c r="N95" s="3">
        <f t="shared" ca="1" si="3"/>
        <v>124</v>
      </c>
      <c r="W95" s="8"/>
      <c r="X95" s="8"/>
      <c r="Y95" s="8"/>
      <c r="Z95" s="8"/>
      <c r="AA95" s="19"/>
      <c r="AB95" s="19"/>
      <c r="AC95" s="8"/>
      <c r="AD95" s="8"/>
      <c r="AE95" s="8"/>
      <c r="AF95" s="3" t="str">
        <f>IF(ISBLANK(Table13[[#This Row],[Discharge Date]]),"Blank","Not Blank")</f>
        <v>Blank</v>
      </c>
    </row>
    <row r="96" spans="1:32" x14ac:dyDescent="0.25">
      <c r="A96" s="88">
        <v>95</v>
      </c>
      <c r="B96" s="15"/>
      <c r="C96" s="40"/>
      <c r="M96" s="3">
        <f t="shared" si="2"/>
        <v>0</v>
      </c>
      <c r="N96" s="3">
        <f t="shared" ca="1" si="3"/>
        <v>124</v>
      </c>
      <c r="W96" s="8"/>
      <c r="X96" s="8"/>
      <c r="Y96" s="8"/>
      <c r="Z96" s="8"/>
      <c r="AA96" s="19"/>
      <c r="AB96" s="19"/>
      <c r="AC96" s="8"/>
      <c r="AD96" s="8"/>
      <c r="AE96" s="8"/>
      <c r="AF96" s="3" t="str">
        <f>IF(ISBLANK(Table13[[#This Row],[Discharge Date]]),"Blank","Not Blank")</f>
        <v>Blank</v>
      </c>
    </row>
    <row r="97" spans="1:32" x14ac:dyDescent="0.25">
      <c r="A97" s="88">
        <v>96</v>
      </c>
      <c r="B97" s="15"/>
      <c r="C97" s="40"/>
      <c r="M97" s="3">
        <f t="shared" si="2"/>
        <v>0</v>
      </c>
      <c r="N97" s="3">
        <f t="shared" ca="1" si="3"/>
        <v>124</v>
      </c>
      <c r="W97" s="8"/>
      <c r="X97" s="8"/>
      <c r="Y97" s="8"/>
      <c r="Z97" s="8"/>
      <c r="AA97" s="19"/>
      <c r="AB97" s="19"/>
      <c r="AC97" s="8"/>
      <c r="AD97" s="8"/>
      <c r="AE97" s="8"/>
      <c r="AF97" s="3" t="str">
        <f>IF(ISBLANK(Table13[[#This Row],[Discharge Date]]),"Blank","Not Blank")</f>
        <v>Blank</v>
      </c>
    </row>
    <row r="98" spans="1:32" x14ac:dyDescent="0.25">
      <c r="A98" s="88">
        <v>97</v>
      </c>
      <c r="B98" s="15"/>
      <c r="C98" s="40"/>
      <c r="M98" s="3">
        <f t="shared" si="2"/>
        <v>0</v>
      </c>
      <c r="N98" s="3">
        <f t="shared" ca="1" si="3"/>
        <v>124</v>
      </c>
      <c r="W98" s="8"/>
      <c r="X98" s="8"/>
      <c r="Y98" s="8"/>
      <c r="Z98" s="8"/>
      <c r="AA98" s="19"/>
      <c r="AB98" s="19"/>
      <c r="AC98" s="8"/>
      <c r="AD98" s="8"/>
      <c r="AE98" s="8"/>
      <c r="AF98" s="3" t="str">
        <f>IF(ISBLANK(Table13[[#This Row],[Discharge Date]]),"Blank","Not Blank")</f>
        <v>Blank</v>
      </c>
    </row>
    <row r="99" spans="1:32" x14ac:dyDescent="0.25">
      <c r="A99" s="88">
        <v>98</v>
      </c>
      <c r="B99" s="15"/>
      <c r="C99" s="40"/>
      <c r="M99" s="3">
        <f t="shared" si="2"/>
        <v>0</v>
      </c>
      <c r="N99" s="3">
        <f t="shared" ca="1" si="3"/>
        <v>124</v>
      </c>
      <c r="W99" s="8"/>
      <c r="X99" s="8"/>
      <c r="Y99" s="8"/>
      <c r="Z99" s="8"/>
      <c r="AA99" s="19"/>
      <c r="AB99" s="19"/>
      <c r="AC99" s="8"/>
      <c r="AD99" s="8"/>
      <c r="AE99" s="8"/>
      <c r="AF99" s="3" t="str">
        <f>IF(ISBLANK(Table13[[#This Row],[Discharge Date]]),"Blank","Not Blank")</f>
        <v>Blank</v>
      </c>
    </row>
    <row r="100" spans="1:32" x14ac:dyDescent="0.25">
      <c r="A100" s="88">
        <v>99</v>
      </c>
      <c r="B100" s="15"/>
      <c r="C100" s="40"/>
      <c r="M100" s="3">
        <f t="shared" si="2"/>
        <v>0</v>
      </c>
      <c r="N100" s="3">
        <f t="shared" ca="1" si="3"/>
        <v>124</v>
      </c>
      <c r="W100" s="8"/>
      <c r="X100" s="8"/>
      <c r="Y100" s="8"/>
      <c r="Z100" s="8"/>
      <c r="AA100" s="19"/>
      <c r="AB100" s="19"/>
      <c r="AC100" s="8"/>
      <c r="AD100" s="8"/>
      <c r="AE100" s="8"/>
      <c r="AF100" s="3" t="str">
        <f>IF(ISBLANK(Table13[[#This Row],[Discharge Date]]),"Blank","Not Blank")</f>
        <v>Blank</v>
      </c>
    </row>
    <row r="101" spans="1:32" x14ac:dyDescent="0.25">
      <c r="A101" s="88">
        <v>100</v>
      </c>
      <c r="B101" s="15"/>
      <c r="C101" s="40"/>
      <c r="M101" s="3">
        <f t="shared" si="2"/>
        <v>0</v>
      </c>
      <c r="N101" s="3">
        <f t="shared" ca="1" si="3"/>
        <v>124</v>
      </c>
      <c r="W101" s="8"/>
      <c r="X101" s="8"/>
      <c r="Y101" s="8"/>
      <c r="Z101" s="8"/>
      <c r="AA101" s="19"/>
      <c r="AB101" s="19"/>
      <c r="AC101" s="8"/>
      <c r="AD101" s="8"/>
      <c r="AE101" s="8"/>
      <c r="AF101" s="3" t="str">
        <f>IF(ISBLANK(Table13[[#This Row],[Discharge Date]]),"Blank","Not Blank")</f>
        <v>Blank</v>
      </c>
    </row>
    <row r="102" spans="1:32" x14ac:dyDescent="0.25">
      <c r="A102" s="88">
        <v>101</v>
      </c>
      <c r="B102" s="15"/>
      <c r="C102" s="40"/>
      <c r="M102" s="3">
        <f t="shared" si="2"/>
        <v>0</v>
      </c>
      <c r="N102" s="3">
        <f t="shared" ca="1" si="3"/>
        <v>124</v>
      </c>
      <c r="W102" s="8"/>
      <c r="X102" s="8"/>
      <c r="Y102" s="8"/>
      <c r="Z102" s="8"/>
      <c r="AA102" s="19"/>
      <c r="AB102" s="19"/>
      <c r="AC102" s="8"/>
      <c r="AD102" s="8"/>
      <c r="AE102" s="8"/>
      <c r="AF102" s="3" t="str">
        <f>IF(ISBLANK(Table13[[#This Row],[Discharge Date]]),"Blank","Not Blank")</f>
        <v>Blank</v>
      </c>
    </row>
    <row r="103" spans="1:32" x14ac:dyDescent="0.25">
      <c r="A103" s="88">
        <v>102</v>
      </c>
      <c r="B103" s="15"/>
      <c r="C103" s="40"/>
      <c r="M103" s="3">
        <f t="shared" si="2"/>
        <v>0</v>
      </c>
      <c r="N103" s="3">
        <f t="shared" ca="1" si="3"/>
        <v>124</v>
      </c>
      <c r="W103" s="8"/>
      <c r="X103" s="8"/>
      <c r="Y103" s="8"/>
      <c r="Z103" s="8"/>
      <c r="AA103" s="19"/>
      <c r="AB103" s="19"/>
      <c r="AC103" s="8"/>
      <c r="AD103" s="8"/>
      <c r="AE103" s="8"/>
      <c r="AF103" s="3" t="str">
        <f>IF(ISBLANK(Table13[[#This Row],[Discharge Date]]),"Blank","Not Blank")</f>
        <v>Blank</v>
      </c>
    </row>
    <row r="104" spans="1:32" x14ac:dyDescent="0.25">
      <c r="A104" s="88">
        <v>103</v>
      </c>
      <c r="B104" s="15"/>
      <c r="C104" s="40"/>
      <c r="M104" s="3">
        <f t="shared" si="2"/>
        <v>0</v>
      </c>
      <c r="N104" s="3">
        <f t="shared" ca="1" si="3"/>
        <v>124</v>
      </c>
      <c r="W104" s="8"/>
      <c r="X104" s="8"/>
      <c r="Y104" s="8"/>
      <c r="Z104" s="8"/>
      <c r="AA104" s="19"/>
      <c r="AB104" s="19"/>
      <c r="AC104" s="8"/>
      <c r="AD104" s="8"/>
      <c r="AE104" s="8"/>
      <c r="AF104" s="3" t="str">
        <f>IF(ISBLANK(Table13[[#This Row],[Discharge Date]]),"Blank","Not Blank")</f>
        <v>Blank</v>
      </c>
    </row>
    <row r="105" spans="1:32" x14ac:dyDescent="0.25">
      <c r="A105" s="88">
        <v>104</v>
      </c>
      <c r="B105" s="15"/>
      <c r="C105" s="40"/>
      <c r="M105" s="3">
        <f t="shared" si="2"/>
        <v>0</v>
      </c>
      <c r="N105" s="3">
        <f t="shared" ca="1" si="3"/>
        <v>124</v>
      </c>
      <c r="W105" s="8"/>
      <c r="X105" s="8"/>
      <c r="Y105" s="8"/>
      <c r="Z105" s="8"/>
      <c r="AA105" s="19"/>
      <c r="AB105" s="19"/>
      <c r="AC105" s="8"/>
      <c r="AD105" s="8"/>
      <c r="AE105" s="8"/>
      <c r="AF105" s="3" t="str">
        <f>IF(ISBLANK(Table13[[#This Row],[Discharge Date]]),"Blank","Not Blank")</f>
        <v>Blank</v>
      </c>
    </row>
    <row r="106" spans="1:32" x14ac:dyDescent="0.25">
      <c r="A106" s="88">
        <v>105</v>
      </c>
      <c r="B106" s="15"/>
      <c r="C106" s="40"/>
      <c r="M106" s="3">
        <f t="shared" si="2"/>
        <v>0</v>
      </c>
      <c r="N106" s="3">
        <f t="shared" ca="1" si="3"/>
        <v>124</v>
      </c>
      <c r="W106" s="8"/>
      <c r="X106" s="8"/>
      <c r="Y106" s="8"/>
      <c r="Z106" s="8"/>
      <c r="AA106" s="19"/>
      <c r="AB106" s="19"/>
      <c r="AC106" s="8"/>
      <c r="AD106" s="8"/>
      <c r="AE106" s="8"/>
      <c r="AF106" s="3" t="str">
        <f>IF(ISBLANK(Table13[[#This Row],[Discharge Date]]),"Blank","Not Blank")</f>
        <v>Blank</v>
      </c>
    </row>
    <row r="107" spans="1:32" x14ac:dyDescent="0.25">
      <c r="A107" s="88">
        <v>106</v>
      </c>
      <c r="B107" s="15"/>
      <c r="C107" s="40"/>
      <c r="M107" s="3">
        <f t="shared" si="2"/>
        <v>0</v>
      </c>
      <c r="N107" s="3">
        <f t="shared" ca="1" si="3"/>
        <v>124</v>
      </c>
      <c r="W107" s="8"/>
      <c r="X107" s="8"/>
      <c r="Y107" s="8"/>
      <c r="Z107" s="8"/>
      <c r="AA107" s="19"/>
      <c r="AB107" s="19"/>
      <c r="AC107" s="8"/>
      <c r="AD107" s="8"/>
      <c r="AE107" s="8"/>
      <c r="AF107" s="3" t="str">
        <f>IF(ISBLANK(Table13[[#This Row],[Discharge Date]]),"Blank","Not Blank")</f>
        <v>Blank</v>
      </c>
    </row>
    <row r="108" spans="1:32" x14ac:dyDescent="0.25">
      <c r="A108" s="88">
        <v>107</v>
      </c>
      <c r="B108" s="15"/>
      <c r="C108" s="40"/>
      <c r="M108" s="3">
        <f t="shared" si="2"/>
        <v>0</v>
      </c>
      <c r="N108" s="3">
        <f t="shared" ca="1" si="3"/>
        <v>124</v>
      </c>
      <c r="W108" s="8"/>
      <c r="X108" s="8"/>
      <c r="Y108" s="8"/>
      <c r="Z108" s="8"/>
      <c r="AA108" s="19"/>
      <c r="AB108" s="19"/>
      <c r="AC108" s="8"/>
      <c r="AD108" s="8"/>
      <c r="AE108" s="8"/>
      <c r="AF108" s="3" t="str">
        <f>IF(ISBLANK(Table13[[#This Row],[Discharge Date]]),"Blank","Not Blank")</f>
        <v>Blank</v>
      </c>
    </row>
    <row r="109" spans="1:32" x14ac:dyDescent="0.25">
      <c r="A109" s="88">
        <v>108</v>
      </c>
      <c r="B109" s="15"/>
      <c r="C109" s="40"/>
      <c r="M109" s="3">
        <f t="shared" si="2"/>
        <v>0</v>
      </c>
      <c r="N109" s="3">
        <f t="shared" ca="1" si="3"/>
        <v>124</v>
      </c>
      <c r="W109" s="8"/>
      <c r="X109" s="8"/>
      <c r="Y109" s="8"/>
      <c r="Z109" s="8"/>
      <c r="AA109" s="19"/>
      <c r="AB109" s="19"/>
      <c r="AC109" s="8"/>
      <c r="AD109" s="8"/>
      <c r="AE109" s="8"/>
      <c r="AF109" s="3" t="str">
        <f>IF(ISBLANK(Table13[[#This Row],[Discharge Date]]),"Blank","Not Blank")</f>
        <v>Blank</v>
      </c>
    </row>
    <row r="110" spans="1:32" x14ac:dyDescent="0.25">
      <c r="A110" s="88">
        <v>109</v>
      </c>
      <c r="B110" s="15"/>
      <c r="C110" s="40"/>
      <c r="M110" s="3">
        <f t="shared" si="2"/>
        <v>0</v>
      </c>
      <c r="N110" s="3">
        <f t="shared" ca="1" si="3"/>
        <v>124</v>
      </c>
      <c r="W110" s="8"/>
      <c r="X110" s="8"/>
      <c r="Y110" s="8"/>
      <c r="Z110" s="8"/>
      <c r="AA110" s="19"/>
      <c r="AB110" s="19"/>
      <c r="AC110" s="8"/>
      <c r="AD110" s="8"/>
      <c r="AE110" s="8"/>
      <c r="AF110" s="3" t="str">
        <f>IF(ISBLANK(Table13[[#This Row],[Discharge Date]]),"Blank","Not Blank")</f>
        <v>Blank</v>
      </c>
    </row>
    <row r="111" spans="1:32" x14ac:dyDescent="0.25">
      <c r="A111" s="88">
        <v>110</v>
      </c>
      <c r="B111" s="15"/>
      <c r="C111" s="40"/>
      <c r="M111" s="3">
        <f t="shared" si="2"/>
        <v>0</v>
      </c>
      <c r="N111" s="3">
        <f t="shared" ca="1" si="3"/>
        <v>124</v>
      </c>
      <c r="W111" s="8"/>
      <c r="X111" s="8"/>
      <c r="Y111" s="8"/>
      <c r="Z111" s="8"/>
      <c r="AA111" s="19"/>
      <c r="AB111" s="19"/>
      <c r="AC111" s="8"/>
      <c r="AD111" s="8"/>
      <c r="AE111" s="8"/>
      <c r="AF111" s="3" t="str">
        <f>IF(ISBLANK(Table13[[#This Row],[Discharge Date]]),"Blank","Not Blank")</f>
        <v>Blank</v>
      </c>
    </row>
    <row r="112" spans="1:32" x14ac:dyDescent="0.25">
      <c r="A112" s="88">
        <v>111</v>
      </c>
      <c r="B112" s="15"/>
      <c r="C112" s="40"/>
      <c r="M112" s="3">
        <f t="shared" si="2"/>
        <v>0</v>
      </c>
      <c r="N112" s="3">
        <f t="shared" ca="1" si="3"/>
        <v>124</v>
      </c>
      <c r="W112" s="8"/>
      <c r="X112" s="8"/>
      <c r="Y112" s="8"/>
      <c r="Z112" s="8"/>
      <c r="AA112" s="19"/>
      <c r="AB112" s="19"/>
      <c r="AC112" s="8"/>
      <c r="AD112" s="8"/>
      <c r="AE112" s="8"/>
      <c r="AF112" s="3" t="str">
        <f>IF(ISBLANK(Table13[[#This Row],[Discharge Date]]),"Blank","Not Blank")</f>
        <v>Blank</v>
      </c>
    </row>
    <row r="113" spans="1:32" x14ac:dyDescent="0.25">
      <c r="A113" s="88">
        <v>112</v>
      </c>
      <c r="B113" s="15"/>
      <c r="C113" s="40"/>
      <c r="M113" s="3">
        <f t="shared" si="2"/>
        <v>0</v>
      </c>
      <c r="N113" s="3">
        <f t="shared" ca="1" si="3"/>
        <v>124</v>
      </c>
      <c r="W113" s="8"/>
      <c r="X113" s="8"/>
      <c r="Y113" s="8"/>
      <c r="Z113" s="8"/>
      <c r="AA113" s="19"/>
      <c r="AB113" s="19"/>
      <c r="AC113" s="8"/>
      <c r="AD113" s="8"/>
      <c r="AE113" s="8"/>
      <c r="AF113" s="3" t="str">
        <f>IF(ISBLANK(Table13[[#This Row],[Discharge Date]]),"Blank","Not Blank")</f>
        <v>Blank</v>
      </c>
    </row>
    <row r="114" spans="1:32" x14ac:dyDescent="0.25">
      <c r="A114" s="88">
        <v>113</v>
      </c>
      <c r="B114" s="15"/>
      <c r="C114" s="40"/>
      <c r="M114" s="3">
        <f t="shared" si="2"/>
        <v>0</v>
      </c>
      <c r="N114" s="3">
        <f t="shared" ca="1" si="3"/>
        <v>124</v>
      </c>
      <c r="W114" s="8"/>
      <c r="X114" s="8"/>
      <c r="Y114" s="8"/>
      <c r="Z114" s="8"/>
      <c r="AA114" s="19"/>
      <c r="AB114" s="19"/>
      <c r="AC114" s="8"/>
      <c r="AD114" s="8"/>
      <c r="AE114" s="8"/>
      <c r="AF114" s="3" t="str">
        <f>IF(ISBLANK(Table13[[#This Row],[Discharge Date]]),"Blank","Not Blank")</f>
        <v>Blank</v>
      </c>
    </row>
    <row r="115" spans="1:32" x14ac:dyDescent="0.25">
      <c r="A115" s="88">
        <v>114</v>
      </c>
      <c r="B115" s="15"/>
      <c r="C115" s="40"/>
      <c r="M115" s="3">
        <f t="shared" si="2"/>
        <v>0</v>
      </c>
      <c r="N115" s="3">
        <f t="shared" ca="1" si="3"/>
        <v>124</v>
      </c>
      <c r="W115" s="8"/>
      <c r="X115" s="8"/>
      <c r="Y115" s="8"/>
      <c r="Z115" s="8"/>
      <c r="AA115" s="19"/>
      <c r="AB115" s="19"/>
      <c r="AC115" s="8"/>
      <c r="AD115" s="8"/>
      <c r="AE115" s="8"/>
      <c r="AF115" s="3" t="str">
        <f>IF(ISBLANK(Table13[[#This Row],[Discharge Date]]),"Blank","Not Blank")</f>
        <v>Blank</v>
      </c>
    </row>
    <row r="116" spans="1:32" x14ac:dyDescent="0.25">
      <c r="A116" s="88">
        <v>115</v>
      </c>
      <c r="B116" s="15"/>
      <c r="C116" s="40"/>
      <c r="M116" s="3">
        <f t="shared" si="2"/>
        <v>0</v>
      </c>
      <c r="N116" s="3">
        <f t="shared" ca="1" si="3"/>
        <v>124</v>
      </c>
      <c r="W116" s="8"/>
      <c r="X116" s="8"/>
      <c r="Y116" s="8"/>
      <c r="Z116" s="8"/>
      <c r="AA116" s="19"/>
      <c r="AB116" s="19"/>
      <c r="AC116" s="8"/>
      <c r="AD116" s="8"/>
      <c r="AE116" s="8"/>
      <c r="AF116" s="3" t="str">
        <f>IF(ISBLANK(Table13[[#This Row],[Discharge Date]]),"Blank","Not Blank")</f>
        <v>Blank</v>
      </c>
    </row>
    <row r="117" spans="1:32" x14ac:dyDescent="0.25">
      <c r="A117" s="88">
        <v>116</v>
      </c>
      <c r="B117" s="15"/>
      <c r="C117" s="40"/>
      <c r="M117" s="3">
        <f t="shared" si="2"/>
        <v>0</v>
      </c>
      <c r="N117" s="3">
        <f t="shared" ca="1" si="3"/>
        <v>124</v>
      </c>
      <c r="W117" s="8"/>
      <c r="X117" s="8"/>
      <c r="Y117" s="8"/>
      <c r="Z117" s="8"/>
      <c r="AA117" s="19"/>
      <c r="AB117" s="19"/>
      <c r="AC117" s="8"/>
      <c r="AD117" s="8"/>
      <c r="AE117" s="8"/>
      <c r="AF117" s="3" t="str">
        <f>IF(ISBLANK(Table13[[#This Row],[Discharge Date]]),"Blank","Not Blank")</f>
        <v>Blank</v>
      </c>
    </row>
    <row r="118" spans="1:32" x14ac:dyDescent="0.25">
      <c r="A118" s="88">
        <v>117</v>
      </c>
      <c r="B118" s="15"/>
      <c r="C118" s="40"/>
      <c r="M118" s="3">
        <f t="shared" si="2"/>
        <v>0</v>
      </c>
      <c r="N118" s="3">
        <f t="shared" ca="1" si="3"/>
        <v>124</v>
      </c>
      <c r="W118" s="8"/>
      <c r="X118" s="8"/>
      <c r="Y118" s="8"/>
      <c r="Z118" s="8"/>
      <c r="AA118" s="19"/>
      <c r="AB118" s="19"/>
      <c r="AC118" s="8"/>
      <c r="AD118" s="8"/>
      <c r="AE118" s="8"/>
      <c r="AF118" s="3" t="str">
        <f>IF(ISBLANK(Table13[[#This Row],[Discharge Date]]),"Blank","Not Blank")</f>
        <v>Blank</v>
      </c>
    </row>
    <row r="119" spans="1:32" x14ac:dyDescent="0.25">
      <c r="A119" s="88">
        <v>118</v>
      </c>
      <c r="B119" s="15"/>
      <c r="C119" s="40"/>
      <c r="M119" s="3">
        <f t="shared" si="2"/>
        <v>0</v>
      </c>
      <c r="N119" s="3">
        <f t="shared" ca="1" si="3"/>
        <v>124</v>
      </c>
      <c r="W119" s="8"/>
      <c r="X119" s="8"/>
      <c r="Y119" s="8"/>
      <c r="Z119" s="8"/>
      <c r="AA119" s="19"/>
      <c r="AB119" s="19"/>
      <c r="AC119" s="8"/>
      <c r="AD119" s="8"/>
      <c r="AE119" s="8"/>
      <c r="AF119" s="3" t="str">
        <f>IF(ISBLANK(Table13[[#This Row],[Discharge Date]]),"Blank","Not Blank")</f>
        <v>Blank</v>
      </c>
    </row>
    <row r="120" spans="1:32" x14ac:dyDescent="0.25">
      <c r="A120" s="88">
        <v>119</v>
      </c>
      <c r="B120" s="15"/>
      <c r="C120" s="40"/>
      <c r="M120" s="3">
        <f t="shared" si="2"/>
        <v>0</v>
      </c>
      <c r="N120" s="3">
        <f t="shared" ca="1" si="3"/>
        <v>124</v>
      </c>
      <c r="W120" s="8"/>
      <c r="X120" s="8"/>
      <c r="Y120" s="8"/>
      <c r="Z120" s="8"/>
      <c r="AA120" s="19"/>
      <c r="AB120" s="19"/>
      <c r="AC120" s="8"/>
      <c r="AD120" s="8"/>
      <c r="AE120" s="8"/>
      <c r="AF120" s="3" t="str">
        <f>IF(ISBLANK(Table13[[#This Row],[Discharge Date]]),"Blank","Not Blank")</f>
        <v>Blank</v>
      </c>
    </row>
    <row r="121" spans="1:32" x14ac:dyDescent="0.25">
      <c r="A121" s="88">
        <v>120</v>
      </c>
      <c r="B121" s="15"/>
      <c r="C121" s="40"/>
      <c r="M121" s="3">
        <f t="shared" si="2"/>
        <v>0</v>
      </c>
      <c r="N121" s="3">
        <f t="shared" ca="1" si="3"/>
        <v>124</v>
      </c>
      <c r="W121" s="8"/>
      <c r="X121" s="8"/>
      <c r="Y121" s="8"/>
      <c r="Z121" s="8"/>
      <c r="AA121" s="19"/>
      <c r="AB121" s="19"/>
      <c r="AC121" s="8"/>
      <c r="AD121" s="8"/>
      <c r="AE121" s="8"/>
      <c r="AF121" s="3" t="str">
        <f>IF(ISBLANK(Table13[[#This Row],[Discharge Date]]),"Blank","Not Blank")</f>
        <v>Blank</v>
      </c>
    </row>
    <row r="122" spans="1:32" x14ac:dyDescent="0.25">
      <c r="A122" s="88">
        <v>121</v>
      </c>
      <c r="B122" s="15"/>
      <c r="C122" s="40"/>
      <c r="M122" s="3">
        <f t="shared" si="2"/>
        <v>0</v>
      </c>
      <c r="N122" s="3">
        <f t="shared" ca="1" si="3"/>
        <v>124</v>
      </c>
      <c r="W122" s="8"/>
      <c r="X122" s="8"/>
      <c r="Y122" s="8"/>
      <c r="Z122" s="8"/>
      <c r="AA122" s="19"/>
      <c r="AB122" s="19"/>
      <c r="AC122" s="8"/>
      <c r="AD122" s="8"/>
      <c r="AE122" s="8"/>
      <c r="AF122" s="3" t="str">
        <f>IF(ISBLANK(Table13[[#This Row],[Discharge Date]]),"Blank","Not Blank")</f>
        <v>Blank</v>
      </c>
    </row>
    <row r="123" spans="1:32" x14ac:dyDescent="0.25">
      <c r="A123" s="88">
        <v>122</v>
      </c>
      <c r="B123" s="15"/>
      <c r="C123" s="40"/>
      <c r="M123" s="3">
        <f t="shared" si="2"/>
        <v>0</v>
      </c>
      <c r="N123" s="3">
        <f t="shared" ca="1" si="3"/>
        <v>124</v>
      </c>
      <c r="W123" s="8"/>
      <c r="X123" s="8"/>
      <c r="Y123" s="8"/>
      <c r="Z123" s="8"/>
      <c r="AA123" s="19"/>
      <c r="AB123" s="19"/>
      <c r="AC123" s="8"/>
      <c r="AD123" s="8"/>
      <c r="AE123" s="8"/>
      <c r="AF123" s="3" t="str">
        <f>IF(ISBLANK(Table13[[#This Row],[Discharge Date]]),"Blank","Not Blank")</f>
        <v>Blank</v>
      </c>
    </row>
    <row r="124" spans="1:32" x14ac:dyDescent="0.25">
      <c r="A124" s="88">
        <v>123</v>
      </c>
      <c r="B124" s="15"/>
      <c r="C124" s="40"/>
      <c r="M124" s="3">
        <f t="shared" si="2"/>
        <v>0</v>
      </c>
      <c r="N124" s="3">
        <f t="shared" ca="1" si="3"/>
        <v>124</v>
      </c>
      <c r="W124" s="8"/>
      <c r="X124" s="8"/>
      <c r="Y124" s="8"/>
      <c r="Z124" s="8"/>
      <c r="AA124" s="19"/>
      <c r="AB124" s="19"/>
      <c r="AC124" s="8"/>
      <c r="AD124" s="8"/>
      <c r="AE124" s="8"/>
      <c r="AF124" s="3" t="str">
        <f>IF(ISBLANK(Table13[[#This Row],[Discharge Date]]),"Blank","Not Blank")</f>
        <v>Blank</v>
      </c>
    </row>
    <row r="125" spans="1:32" x14ac:dyDescent="0.25">
      <c r="A125" s="88">
        <v>124</v>
      </c>
      <c r="B125" s="15"/>
      <c r="C125" s="40"/>
      <c r="M125" s="3">
        <f t="shared" si="2"/>
        <v>0</v>
      </c>
      <c r="N125" s="3">
        <f t="shared" ca="1" si="3"/>
        <v>124</v>
      </c>
      <c r="W125" s="8"/>
      <c r="X125" s="8"/>
      <c r="Y125" s="8"/>
      <c r="Z125" s="8"/>
      <c r="AA125" s="19"/>
      <c r="AB125" s="19"/>
      <c r="AC125" s="8"/>
      <c r="AD125" s="8"/>
      <c r="AE125" s="8"/>
      <c r="AF125" s="3" t="str">
        <f>IF(ISBLANK(Table13[[#This Row],[Discharge Date]]),"Blank","Not Blank")</f>
        <v>Blank</v>
      </c>
    </row>
    <row r="126" spans="1:32" x14ac:dyDescent="0.25">
      <c r="A126" s="88">
        <v>125</v>
      </c>
      <c r="B126" s="15"/>
      <c r="C126" s="40"/>
      <c r="M126" s="3">
        <f t="shared" si="2"/>
        <v>0</v>
      </c>
      <c r="N126" s="3">
        <f t="shared" ca="1" si="3"/>
        <v>124</v>
      </c>
      <c r="W126" s="8"/>
      <c r="X126" s="8"/>
      <c r="Y126" s="8"/>
      <c r="Z126" s="8"/>
      <c r="AA126" s="19"/>
      <c r="AB126" s="19"/>
      <c r="AC126" s="8"/>
      <c r="AD126" s="8"/>
      <c r="AE126" s="8"/>
      <c r="AF126" s="3" t="str">
        <f>IF(ISBLANK(Table13[[#This Row],[Discharge Date]]),"Blank","Not Blank")</f>
        <v>Blank</v>
      </c>
    </row>
    <row r="127" spans="1:32" x14ac:dyDescent="0.25">
      <c r="A127" s="88">
        <v>126</v>
      </c>
      <c r="B127" s="15"/>
      <c r="C127" s="40"/>
      <c r="M127" s="3">
        <f t="shared" si="2"/>
        <v>0</v>
      </c>
      <c r="N127" s="3">
        <f t="shared" ca="1" si="3"/>
        <v>124</v>
      </c>
      <c r="W127" s="8"/>
      <c r="X127" s="8"/>
      <c r="Y127" s="8"/>
      <c r="Z127" s="8"/>
      <c r="AA127" s="19"/>
      <c r="AB127" s="19"/>
      <c r="AC127" s="8"/>
      <c r="AD127" s="8"/>
      <c r="AE127" s="8"/>
      <c r="AF127" s="3" t="str">
        <f>IF(ISBLANK(Table13[[#This Row],[Discharge Date]]),"Blank","Not Blank")</f>
        <v>Blank</v>
      </c>
    </row>
    <row r="128" spans="1:32" x14ac:dyDescent="0.25">
      <c r="A128" s="88">
        <v>127</v>
      </c>
      <c r="B128" s="15"/>
      <c r="C128" s="40"/>
      <c r="M128" s="3">
        <f t="shared" si="2"/>
        <v>0</v>
      </c>
      <c r="N128" s="3">
        <f t="shared" ca="1" si="3"/>
        <v>124</v>
      </c>
      <c r="W128" s="8"/>
      <c r="X128" s="8"/>
      <c r="Y128" s="8"/>
      <c r="Z128" s="8"/>
      <c r="AA128" s="19"/>
      <c r="AB128" s="19"/>
      <c r="AC128" s="8"/>
      <c r="AD128" s="8"/>
      <c r="AE128" s="8"/>
      <c r="AF128" s="3" t="str">
        <f>IF(ISBLANK(Table13[[#This Row],[Discharge Date]]),"Blank","Not Blank")</f>
        <v>Blank</v>
      </c>
    </row>
    <row r="129" spans="1:32" x14ac:dyDescent="0.25">
      <c r="A129" s="88">
        <v>128</v>
      </c>
      <c r="B129" s="15"/>
      <c r="C129" s="40"/>
      <c r="M129" s="3">
        <f t="shared" si="2"/>
        <v>0</v>
      </c>
      <c r="N129" s="3">
        <f t="shared" ca="1" si="3"/>
        <v>124</v>
      </c>
      <c r="W129" s="8"/>
      <c r="X129" s="8"/>
      <c r="Y129" s="8"/>
      <c r="Z129" s="8"/>
      <c r="AA129" s="19"/>
      <c r="AB129" s="19"/>
      <c r="AC129" s="8"/>
      <c r="AD129" s="8"/>
      <c r="AE129" s="8"/>
      <c r="AF129" s="3" t="str">
        <f>IF(ISBLANK(Table13[[#This Row],[Discharge Date]]),"Blank","Not Blank")</f>
        <v>Blank</v>
      </c>
    </row>
    <row r="130" spans="1:32" x14ac:dyDescent="0.25">
      <c r="A130" s="88">
        <v>129</v>
      </c>
      <c r="B130" s="15"/>
      <c r="C130" s="40"/>
      <c r="M130" s="3">
        <f t="shared" si="2"/>
        <v>0</v>
      </c>
      <c r="N130" s="3">
        <f t="shared" ca="1" si="3"/>
        <v>124</v>
      </c>
      <c r="W130" s="8"/>
      <c r="X130" s="8"/>
      <c r="Y130" s="8"/>
      <c r="Z130" s="8"/>
      <c r="AA130" s="19"/>
      <c r="AB130" s="19"/>
      <c r="AC130" s="8"/>
      <c r="AD130" s="8"/>
      <c r="AE130" s="8"/>
      <c r="AF130" s="3" t="str">
        <f>IF(ISBLANK(Table13[[#This Row],[Discharge Date]]),"Blank","Not Blank")</f>
        <v>Blank</v>
      </c>
    </row>
    <row r="131" spans="1:32" x14ac:dyDescent="0.25">
      <c r="A131" s="88">
        <v>130</v>
      </c>
      <c r="B131" s="15"/>
      <c r="C131" s="40"/>
      <c r="M131" s="3">
        <f t="shared" ref="M131:M194" si="4">INT(ROUND(YEARFRAC(F131,L131),1))</f>
        <v>0</v>
      </c>
      <c r="N131" s="3">
        <f t="shared" ref="N131:N194" ca="1" si="5">ROUNDDOWN(YEARFRAC(L131, TODAY(), 1), 0)</f>
        <v>124</v>
      </c>
      <c r="W131" s="8"/>
      <c r="X131" s="8"/>
      <c r="Y131" s="8"/>
      <c r="Z131" s="8"/>
      <c r="AA131" s="19"/>
      <c r="AB131" s="19"/>
      <c r="AC131" s="8"/>
      <c r="AD131" s="8"/>
      <c r="AE131" s="8"/>
      <c r="AF131" s="3" t="str">
        <f>IF(ISBLANK(Table13[[#This Row],[Discharge Date]]),"Blank","Not Blank")</f>
        <v>Blank</v>
      </c>
    </row>
    <row r="132" spans="1:32" x14ac:dyDescent="0.25">
      <c r="A132" s="88">
        <v>131</v>
      </c>
      <c r="B132" s="15"/>
      <c r="C132" s="40"/>
      <c r="M132" s="3">
        <f t="shared" si="4"/>
        <v>0</v>
      </c>
      <c r="N132" s="3">
        <f t="shared" ca="1" si="5"/>
        <v>124</v>
      </c>
      <c r="W132" s="8"/>
      <c r="X132" s="8"/>
      <c r="Y132" s="8"/>
      <c r="Z132" s="8"/>
      <c r="AA132" s="19"/>
      <c r="AB132" s="19"/>
      <c r="AC132" s="8"/>
      <c r="AD132" s="8"/>
      <c r="AE132" s="8"/>
      <c r="AF132" s="3" t="str">
        <f>IF(ISBLANK(Table13[[#This Row],[Discharge Date]]),"Blank","Not Blank")</f>
        <v>Blank</v>
      </c>
    </row>
    <row r="133" spans="1:32" x14ac:dyDescent="0.25">
      <c r="A133" s="88">
        <v>132</v>
      </c>
      <c r="B133" s="15"/>
      <c r="C133" s="40"/>
      <c r="M133" s="3">
        <f t="shared" si="4"/>
        <v>0</v>
      </c>
      <c r="N133" s="3">
        <f t="shared" ca="1" si="5"/>
        <v>124</v>
      </c>
      <c r="W133" s="8"/>
      <c r="X133" s="8"/>
      <c r="Y133" s="8"/>
      <c r="Z133" s="8"/>
      <c r="AA133" s="19"/>
      <c r="AB133" s="19"/>
      <c r="AC133" s="8"/>
      <c r="AD133" s="8"/>
      <c r="AE133" s="8"/>
      <c r="AF133" s="3" t="str">
        <f>IF(ISBLANK(Table13[[#This Row],[Discharge Date]]),"Blank","Not Blank")</f>
        <v>Blank</v>
      </c>
    </row>
    <row r="134" spans="1:32" x14ac:dyDescent="0.25">
      <c r="A134" s="88">
        <v>133</v>
      </c>
      <c r="B134" s="15"/>
      <c r="C134" s="40"/>
      <c r="M134" s="3">
        <f t="shared" si="4"/>
        <v>0</v>
      </c>
      <c r="N134" s="3">
        <f t="shared" ca="1" si="5"/>
        <v>124</v>
      </c>
      <c r="W134" s="8"/>
      <c r="X134" s="8"/>
      <c r="Y134" s="8"/>
      <c r="Z134" s="8"/>
      <c r="AA134" s="19"/>
      <c r="AB134" s="19"/>
      <c r="AC134" s="8"/>
      <c r="AD134" s="8"/>
      <c r="AE134" s="8"/>
      <c r="AF134" s="3" t="str">
        <f>IF(ISBLANK(Table13[[#This Row],[Discharge Date]]),"Blank","Not Blank")</f>
        <v>Blank</v>
      </c>
    </row>
    <row r="135" spans="1:32" x14ac:dyDescent="0.25">
      <c r="A135" s="88">
        <v>134</v>
      </c>
      <c r="B135" s="15"/>
      <c r="C135" s="40"/>
      <c r="M135" s="3">
        <f t="shared" si="4"/>
        <v>0</v>
      </c>
      <c r="N135" s="3">
        <f t="shared" ca="1" si="5"/>
        <v>124</v>
      </c>
      <c r="W135" s="8"/>
      <c r="X135" s="8"/>
      <c r="Y135" s="8"/>
      <c r="Z135" s="8"/>
      <c r="AA135" s="19"/>
      <c r="AB135" s="19"/>
      <c r="AC135" s="8"/>
      <c r="AD135" s="8"/>
      <c r="AE135" s="8"/>
      <c r="AF135" s="3" t="str">
        <f>IF(ISBLANK(Table13[[#This Row],[Discharge Date]]),"Blank","Not Blank")</f>
        <v>Blank</v>
      </c>
    </row>
    <row r="136" spans="1:32" x14ac:dyDescent="0.25">
      <c r="A136" s="88">
        <v>135</v>
      </c>
      <c r="B136" s="15"/>
      <c r="C136" s="40"/>
      <c r="M136" s="3">
        <f t="shared" si="4"/>
        <v>0</v>
      </c>
      <c r="N136" s="3">
        <f t="shared" ca="1" si="5"/>
        <v>124</v>
      </c>
      <c r="W136" s="8"/>
      <c r="X136" s="8"/>
      <c r="Y136" s="8"/>
      <c r="Z136" s="8"/>
      <c r="AA136" s="19"/>
      <c r="AB136" s="19"/>
      <c r="AC136" s="8"/>
      <c r="AD136" s="8"/>
      <c r="AE136" s="8"/>
      <c r="AF136" s="3" t="str">
        <f>IF(ISBLANK(Table13[[#This Row],[Discharge Date]]),"Blank","Not Blank")</f>
        <v>Blank</v>
      </c>
    </row>
    <row r="137" spans="1:32" x14ac:dyDescent="0.25">
      <c r="A137" s="88">
        <v>136</v>
      </c>
      <c r="B137" s="15"/>
      <c r="C137" s="40"/>
      <c r="M137" s="3">
        <f t="shared" si="4"/>
        <v>0</v>
      </c>
      <c r="N137" s="3">
        <f t="shared" ca="1" si="5"/>
        <v>124</v>
      </c>
      <c r="W137" s="8"/>
      <c r="X137" s="8"/>
      <c r="Y137" s="8"/>
      <c r="Z137" s="8"/>
      <c r="AA137" s="19"/>
      <c r="AB137" s="19"/>
      <c r="AC137" s="8"/>
      <c r="AD137" s="8"/>
      <c r="AE137" s="8"/>
      <c r="AF137" s="3" t="str">
        <f>IF(ISBLANK(Table13[[#This Row],[Discharge Date]]),"Blank","Not Blank")</f>
        <v>Blank</v>
      </c>
    </row>
    <row r="138" spans="1:32" x14ac:dyDescent="0.25">
      <c r="A138" s="88">
        <v>137</v>
      </c>
      <c r="B138" s="15"/>
      <c r="C138" s="40"/>
      <c r="M138" s="3">
        <f t="shared" si="4"/>
        <v>0</v>
      </c>
      <c r="N138" s="3">
        <f t="shared" ca="1" si="5"/>
        <v>124</v>
      </c>
      <c r="W138" s="8"/>
      <c r="X138" s="8"/>
      <c r="Y138" s="8"/>
      <c r="Z138" s="8"/>
      <c r="AA138" s="19"/>
      <c r="AB138" s="19"/>
      <c r="AC138" s="8"/>
      <c r="AD138" s="8"/>
      <c r="AE138" s="8"/>
      <c r="AF138" s="3" t="str">
        <f>IF(ISBLANK(Table13[[#This Row],[Discharge Date]]),"Blank","Not Blank")</f>
        <v>Blank</v>
      </c>
    </row>
    <row r="139" spans="1:32" x14ac:dyDescent="0.25">
      <c r="A139" s="88">
        <v>138</v>
      </c>
      <c r="B139" s="15"/>
      <c r="C139" s="40"/>
      <c r="M139" s="3">
        <f t="shared" si="4"/>
        <v>0</v>
      </c>
      <c r="N139" s="3">
        <f t="shared" ca="1" si="5"/>
        <v>124</v>
      </c>
      <c r="W139" s="8"/>
      <c r="X139" s="8"/>
      <c r="Y139" s="8"/>
      <c r="Z139" s="8"/>
      <c r="AA139" s="19"/>
      <c r="AB139" s="19"/>
      <c r="AC139" s="8"/>
      <c r="AD139" s="8"/>
      <c r="AE139" s="8"/>
      <c r="AF139" s="3" t="str">
        <f>IF(ISBLANK(Table13[[#This Row],[Discharge Date]]),"Blank","Not Blank")</f>
        <v>Blank</v>
      </c>
    </row>
    <row r="140" spans="1:32" x14ac:dyDescent="0.25">
      <c r="A140" s="88">
        <v>139</v>
      </c>
      <c r="B140" s="15"/>
      <c r="C140" s="40"/>
      <c r="M140" s="3">
        <f t="shared" si="4"/>
        <v>0</v>
      </c>
      <c r="N140" s="3">
        <f t="shared" ca="1" si="5"/>
        <v>124</v>
      </c>
      <c r="W140" s="8"/>
      <c r="X140" s="8"/>
      <c r="Y140" s="8"/>
      <c r="Z140" s="8"/>
      <c r="AA140" s="19"/>
      <c r="AB140" s="19"/>
      <c r="AC140" s="8"/>
      <c r="AD140" s="8"/>
      <c r="AE140" s="8"/>
      <c r="AF140" s="3" t="str">
        <f>IF(ISBLANK(Table13[[#This Row],[Discharge Date]]),"Blank","Not Blank")</f>
        <v>Blank</v>
      </c>
    </row>
    <row r="141" spans="1:32" x14ac:dyDescent="0.25">
      <c r="A141" s="88">
        <v>140</v>
      </c>
      <c r="B141" s="15"/>
      <c r="C141" s="40"/>
      <c r="M141" s="3">
        <f t="shared" si="4"/>
        <v>0</v>
      </c>
      <c r="N141" s="3">
        <f t="shared" ca="1" si="5"/>
        <v>124</v>
      </c>
      <c r="W141" s="8"/>
      <c r="X141" s="8"/>
      <c r="Y141" s="8"/>
      <c r="Z141" s="8"/>
      <c r="AA141" s="19"/>
      <c r="AB141" s="19"/>
      <c r="AC141" s="8"/>
      <c r="AD141" s="8"/>
      <c r="AE141" s="8"/>
      <c r="AF141" s="3" t="str">
        <f>IF(ISBLANK(Table13[[#This Row],[Discharge Date]]),"Blank","Not Blank")</f>
        <v>Blank</v>
      </c>
    </row>
    <row r="142" spans="1:32" x14ac:dyDescent="0.25">
      <c r="A142" s="88">
        <v>141</v>
      </c>
      <c r="B142" s="15"/>
      <c r="C142" s="40"/>
      <c r="M142" s="3">
        <f t="shared" si="4"/>
        <v>0</v>
      </c>
      <c r="N142" s="3">
        <f t="shared" ca="1" si="5"/>
        <v>124</v>
      </c>
      <c r="W142" s="8"/>
      <c r="X142" s="8"/>
      <c r="Y142" s="8"/>
      <c r="Z142" s="8"/>
      <c r="AA142" s="19"/>
      <c r="AB142" s="19"/>
      <c r="AC142" s="8"/>
      <c r="AD142" s="8"/>
      <c r="AE142" s="8"/>
      <c r="AF142" s="3" t="str">
        <f>IF(ISBLANK(Table13[[#This Row],[Discharge Date]]),"Blank","Not Blank")</f>
        <v>Blank</v>
      </c>
    </row>
    <row r="143" spans="1:32" x14ac:dyDescent="0.25">
      <c r="A143" s="88">
        <v>142</v>
      </c>
      <c r="B143" s="15"/>
      <c r="C143" s="40"/>
      <c r="M143" s="3">
        <f t="shared" si="4"/>
        <v>0</v>
      </c>
      <c r="N143" s="3">
        <f t="shared" ca="1" si="5"/>
        <v>124</v>
      </c>
      <c r="W143" s="8"/>
      <c r="X143" s="8"/>
      <c r="Y143" s="8"/>
      <c r="Z143" s="8"/>
      <c r="AA143" s="19"/>
      <c r="AB143" s="19"/>
      <c r="AC143" s="8"/>
      <c r="AD143" s="8"/>
      <c r="AE143" s="8"/>
      <c r="AF143" s="3" t="str">
        <f>IF(ISBLANK(Table13[[#This Row],[Discharge Date]]),"Blank","Not Blank")</f>
        <v>Blank</v>
      </c>
    </row>
    <row r="144" spans="1:32" x14ac:dyDescent="0.25">
      <c r="A144" s="88">
        <v>143</v>
      </c>
      <c r="B144" s="15"/>
      <c r="C144" s="40"/>
      <c r="M144" s="3">
        <f t="shared" si="4"/>
        <v>0</v>
      </c>
      <c r="N144" s="3">
        <f t="shared" ca="1" si="5"/>
        <v>124</v>
      </c>
      <c r="W144" s="8"/>
      <c r="X144" s="8"/>
      <c r="Y144" s="8"/>
      <c r="Z144" s="8"/>
      <c r="AA144" s="19"/>
      <c r="AB144" s="19"/>
      <c r="AC144" s="8"/>
      <c r="AD144" s="8"/>
      <c r="AE144" s="8"/>
      <c r="AF144" s="3" t="str">
        <f>IF(ISBLANK(Table13[[#This Row],[Discharge Date]]),"Blank","Not Blank")</f>
        <v>Blank</v>
      </c>
    </row>
    <row r="145" spans="1:32" x14ac:dyDescent="0.25">
      <c r="A145" s="88">
        <v>144</v>
      </c>
      <c r="B145" s="15"/>
      <c r="C145" s="40"/>
      <c r="M145" s="3">
        <f t="shared" si="4"/>
        <v>0</v>
      </c>
      <c r="N145" s="3">
        <f t="shared" ca="1" si="5"/>
        <v>124</v>
      </c>
      <c r="W145" s="8"/>
      <c r="X145" s="8"/>
      <c r="Y145" s="8"/>
      <c r="Z145" s="8"/>
      <c r="AA145" s="19"/>
      <c r="AB145" s="19"/>
      <c r="AC145" s="8"/>
      <c r="AD145" s="8"/>
      <c r="AE145" s="8"/>
      <c r="AF145" s="3" t="str">
        <f>IF(ISBLANK(Table13[[#This Row],[Discharge Date]]),"Blank","Not Blank")</f>
        <v>Blank</v>
      </c>
    </row>
    <row r="146" spans="1:32" x14ac:dyDescent="0.25">
      <c r="A146" s="88">
        <v>145</v>
      </c>
      <c r="B146" s="15"/>
      <c r="C146" s="40"/>
      <c r="M146" s="3">
        <f t="shared" si="4"/>
        <v>0</v>
      </c>
      <c r="N146" s="3">
        <f t="shared" ca="1" si="5"/>
        <v>124</v>
      </c>
      <c r="W146" s="8"/>
      <c r="X146" s="8"/>
      <c r="Y146" s="8"/>
      <c r="Z146" s="8"/>
      <c r="AA146" s="19"/>
      <c r="AB146" s="19"/>
      <c r="AC146" s="8"/>
      <c r="AD146" s="8"/>
      <c r="AE146" s="8"/>
      <c r="AF146" s="3" t="str">
        <f>IF(ISBLANK(Table13[[#This Row],[Discharge Date]]),"Blank","Not Blank")</f>
        <v>Blank</v>
      </c>
    </row>
    <row r="147" spans="1:32" x14ac:dyDescent="0.25">
      <c r="A147" s="88">
        <v>146</v>
      </c>
      <c r="B147" s="15"/>
      <c r="C147" s="40"/>
      <c r="M147" s="3">
        <f t="shared" si="4"/>
        <v>0</v>
      </c>
      <c r="N147" s="3">
        <f t="shared" ca="1" si="5"/>
        <v>124</v>
      </c>
      <c r="W147" s="8"/>
      <c r="X147" s="8"/>
      <c r="Y147" s="8"/>
      <c r="Z147" s="8"/>
      <c r="AA147" s="19"/>
      <c r="AB147" s="19"/>
      <c r="AC147" s="8"/>
      <c r="AD147" s="8"/>
      <c r="AE147" s="8"/>
      <c r="AF147" s="3" t="str">
        <f>IF(ISBLANK(Table13[[#This Row],[Discharge Date]]),"Blank","Not Blank")</f>
        <v>Blank</v>
      </c>
    </row>
    <row r="148" spans="1:32" x14ac:dyDescent="0.25">
      <c r="A148" s="88">
        <v>147</v>
      </c>
      <c r="B148" s="15"/>
      <c r="C148" s="40"/>
      <c r="M148" s="3">
        <f t="shared" si="4"/>
        <v>0</v>
      </c>
      <c r="N148" s="3">
        <f t="shared" ca="1" si="5"/>
        <v>124</v>
      </c>
      <c r="W148" s="8"/>
      <c r="X148" s="8"/>
      <c r="Y148" s="8"/>
      <c r="Z148" s="8"/>
      <c r="AA148" s="19"/>
      <c r="AB148" s="19"/>
      <c r="AC148" s="8"/>
      <c r="AD148" s="8"/>
      <c r="AE148" s="8"/>
      <c r="AF148" s="3" t="str">
        <f>IF(ISBLANK(Table13[[#This Row],[Discharge Date]]),"Blank","Not Blank")</f>
        <v>Blank</v>
      </c>
    </row>
    <row r="149" spans="1:32" x14ac:dyDescent="0.25">
      <c r="A149" s="88">
        <v>148</v>
      </c>
      <c r="B149" s="15"/>
      <c r="C149" s="40"/>
      <c r="M149" s="3">
        <f t="shared" si="4"/>
        <v>0</v>
      </c>
      <c r="N149" s="3">
        <f t="shared" ca="1" si="5"/>
        <v>124</v>
      </c>
      <c r="W149" s="8"/>
      <c r="X149" s="8"/>
      <c r="Y149" s="8"/>
      <c r="Z149" s="8"/>
      <c r="AA149" s="19"/>
      <c r="AB149" s="19"/>
      <c r="AC149" s="8"/>
      <c r="AD149" s="8"/>
      <c r="AE149" s="8"/>
      <c r="AF149" s="3" t="str">
        <f>IF(ISBLANK(Table13[[#This Row],[Discharge Date]]),"Blank","Not Blank")</f>
        <v>Blank</v>
      </c>
    </row>
    <row r="150" spans="1:32" x14ac:dyDescent="0.25">
      <c r="A150" s="88">
        <v>149</v>
      </c>
      <c r="B150" s="15"/>
      <c r="C150" s="40"/>
      <c r="M150" s="3">
        <f t="shared" si="4"/>
        <v>0</v>
      </c>
      <c r="N150" s="3">
        <f t="shared" ca="1" si="5"/>
        <v>124</v>
      </c>
      <c r="W150" s="8"/>
      <c r="X150" s="8"/>
      <c r="Y150" s="8"/>
      <c r="Z150" s="8"/>
      <c r="AA150" s="19"/>
      <c r="AB150" s="19"/>
      <c r="AC150" s="8"/>
      <c r="AD150" s="8"/>
      <c r="AE150" s="8"/>
      <c r="AF150" s="3" t="str">
        <f>IF(ISBLANK(Table13[[#This Row],[Discharge Date]]),"Blank","Not Blank")</f>
        <v>Blank</v>
      </c>
    </row>
    <row r="151" spans="1:32" x14ac:dyDescent="0.25">
      <c r="A151" s="88">
        <v>150</v>
      </c>
      <c r="B151" s="15"/>
      <c r="C151" s="40"/>
      <c r="M151" s="3">
        <f t="shared" si="4"/>
        <v>0</v>
      </c>
      <c r="N151" s="3">
        <f t="shared" ca="1" si="5"/>
        <v>124</v>
      </c>
      <c r="W151" s="8"/>
      <c r="X151" s="8"/>
      <c r="Y151" s="8"/>
      <c r="Z151" s="8"/>
      <c r="AA151" s="19"/>
      <c r="AB151" s="19"/>
      <c r="AC151" s="8"/>
      <c r="AD151" s="8"/>
      <c r="AE151" s="8"/>
      <c r="AF151" s="3" t="str">
        <f>IF(ISBLANK(Table13[[#This Row],[Discharge Date]]),"Blank","Not Blank")</f>
        <v>Blank</v>
      </c>
    </row>
    <row r="152" spans="1:32" x14ac:dyDescent="0.25">
      <c r="A152" s="88">
        <v>151</v>
      </c>
      <c r="B152" s="15"/>
      <c r="C152" s="40"/>
      <c r="M152" s="3">
        <f t="shared" si="4"/>
        <v>0</v>
      </c>
      <c r="N152" s="3">
        <f t="shared" ca="1" si="5"/>
        <v>124</v>
      </c>
      <c r="W152" s="8"/>
      <c r="X152" s="8"/>
      <c r="Y152" s="8"/>
      <c r="Z152" s="8"/>
      <c r="AA152" s="19"/>
      <c r="AB152" s="19"/>
      <c r="AC152" s="8"/>
      <c r="AD152" s="8"/>
      <c r="AE152" s="8"/>
      <c r="AF152" s="3" t="str">
        <f>IF(ISBLANK(Table13[[#This Row],[Discharge Date]]),"Blank","Not Blank")</f>
        <v>Blank</v>
      </c>
    </row>
    <row r="153" spans="1:32" x14ac:dyDescent="0.25">
      <c r="A153" s="88">
        <v>152</v>
      </c>
      <c r="B153" s="15"/>
      <c r="C153" s="40"/>
      <c r="M153" s="3">
        <f t="shared" si="4"/>
        <v>0</v>
      </c>
      <c r="N153" s="3">
        <f t="shared" ca="1" si="5"/>
        <v>124</v>
      </c>
      <c r="W153" s="8"/>
      <c r="X153" s="8"/>
      <c r="Y153" s="8"/>
      <c r="Z153" s="8"/>
      <c r="AA153" s="19"/>
      <c r="AB153" s="19"/>
      <c r="AC153" s="8"/>
      <c r="AD153" s="8"/>
      <c r="AE153" s="8"/>
      <c r="AF153" s="3" t="str">
        <f>IF(ISBLANK(Table13[[#This Row],[Discharge Date]]),"Blank","Not Blank")</f>
        <v>Blank</v>
      </c>
    </row>
    <row r="154" spans="1:32" x14ac:dyDescent="0.25">
      <c r="A154" s="88">
        <v>153</v>
      </c>
      <c r="B154" s="15"/>
      <c r="C154" s="40"/>
      <c r="M154" s="3">
        <f t="shared" si="4"/>
        <v>0</v>
      </c>
      <c r="N154" s="3">
        <f t="shared" ca="1" si="5"/>
        <v>124</v>
      </c>
      <c r="W154" s="8"/>
      <c r="X154" s="8"/>
      <c r="Y154" s="8"/>
      <c r="Z154" s="8"/>
      <c r="AA154" s="19"/>
      <c r="AB154" s="19"/>
      <c r="AC154" s="8"/>
      <c r="AD154" s="8"/>
      <c r="AE154" s="8"/>
      <c r="AF154" s="3" t="str">
        <f>IF(ISBLANK(Table13[[#This Row],[Discharge Date]]),"Blank","Not Blank")</f>
        <v>Blank</v>
      </c>
    </row>
    <row r="155" spans="1:32" x14ac:dyDescent="0.25">
      <c r="A155" s="88">
        <v>154</v>
      </c>
      <c r="B155" s="15"/>
      <c r="C155" s="40"/>
      <c r="M155" s="3">
        <f t="shared" si="4"/>
        <v>0</v>
      </c>
      <c r="N155" s="3">
        <f t="shared" ca="1" si="5"/>
        <v>124</v>
      </c>
      <c r="W155" s="8"/>
      <c r="X155" s="8"/>
      <c r="Y155" s="8"/>
      <c r="Z155" s="8"/>
      <c r="AA155" s="19"/>
      <c r="AB155" s="19"/>
      <c r="AC155" s="8"/>
      <c r="AD155" s="8"/>
      <c r="AE155" s="8"/>
      <c r="AF155" s="3" t="str">
        <f>IF(ISBLANK(Table13[[#This Row],[Discharge Date]]),"Blank","Not Blank")</f>
        <v>Blank</v>
      </c>
    </row>
    <row r="156" spans="1:32" x14ac:dyDescent="0.25">
      <c r="A156" s="88">
        <v>155</v>
      </c>
      <c r="B156" s="15"/>
      <c r="C156" s="40"/>
      <c r="M156" s="3">
        <f t="shared" si="4"/>
        <v>0</v>
      </c>
      <c r="N156" s="3">
        <f t="shared" ca="1" si="5"/>
        <v>124</v>
      </c>
      <c r="W156" s="8"/>
      <c r="X156" s="8"/>
      <c r="Y156" s="8"/>
      <c r="Z156" s="8"/>
      <c r="AA156" s="19"/>
      <c r="AB156" s="19"/>
      <c r="AC156" s="8"/>
      <c r="AD156" s="8"/>
      <c r="AE156" s="8"/>
      <c r="AF156" s="3" t="str">
        <f>IF(ISBLANK(Table13[[#This Row],[Discharge Date]]),"Blank","Not Blank")</f>
        <v>Blank</v>
      </c>
    </row>
    <row r="157" spans="1:32" x14ac:dyDescent="0.25">
      <c r="A157" s="88">
        <v>156</v>
      </c>
      <c r="B157" s="15"/>
      <c r="C157" s="40"/>
      <c r="M157" s="3">
        <f t="shared" si="4"/>
        <v>0</v>
      </c>
      <c r="N157" s="3">
        <f t="shared" ca="1" si="5"/>
        <v>124</v>
      </c>
      <c r="W157" s="8"/>
      <c r="X157" s="8"/>
      <c r="Y157" s="8"/>
      <c r="Z157" s="8"/>
      <c r="AA157" s="19"/>
      <c r="AB157" s="19"/>
      <c r="AC157" s="8"/>
      <c r="AD157" s="8"/>
      <c r="AE157" s="8"/>
      <c r="AF157" s="3" t="str">
        <f>IF(ISBLANK(Table13[[#This Row],[Discharge Date]]),"Blank","Not Blank")</f>
        <v>Blank</v>
      </c>
    </row>
    <row r="158" spans="1:32" x14ac:dyDescent="0.25">
      <c r="A158" s="88">
        <v>157</v>
      </c>
      <c r="B158" s="15"/>
      <c r="C158" s="40"/>
      <c r="M158" s="3">
        <f t="shared" si="4"/>
        <v>0</v>
      </c>
      <c r="N158" s="3">
        <f t="shared" ca="1" si="5"/>
        <v>124</v>
      </c>
      <c r="W158" s="8"/>
      <c r="X158" s="8"/>
      <c r="Y158" s="8"/>
      <c r="Z158" s="8"/>
      <c r="AA158" s="19"/>
      <c r="AB158" s="19"/>
      <c r="AC158" s="8"/>
      <c r="AD158" s="8"/>
      <c r="AE158" s="8"/>
      <c r="AF158" s="3" t="str">
        <f>IF(ISBLANK(Table13[[#This Row],[Discharge Date]]),"Blank","Not Blank")</f>
        <v>Blank</v>
      </c>
    </row>
    <row r="159" spans="1:32" x14ac:dyDescent="0.25">
      <c r="A159" s="88">
        <v>158</v>
      </c>
      <c r="B159" s="15"/>
      <c r="C159" s="40"/>
      <c r="M159" s="3">
        <f t="shared" si="4"/>
        <v>0</v>
      </c>
      <c r="N159" s="3">
        <f t="shared" ca="1" si="5"/>
        <v>124</v>
      </c>
      <c r="W159" s="8"/>
      <c r="X159" s="8"/>
      <c r="Y159" s="8"/>
      <c r="Z159" s="8"/>
      <c r="AA159" s="19"/>
      <c r="AB159" s="19"/>
      <c r="AC159" s="8"/>
      <c r="AD159" s="8"/>
      <c r="AE159" s="8"/>
      <c r="AF159" s="3" t="str">
        <f>IF(ISBLANK(Table13[[#This Row],[Discharge Date]]),"Blank","Not Blank")</f>
        <v>Blank</v>
      </c>
    </row>
    <row r="160" spans="1:32" x14ac:dyDescent="0.25">
      <c r="A160" s="88">
        <v>159</v>
      </c>
      <c r="B160" s="15"/>
      <c r="C160" s="40"/>
      <c r="M160" s="3">
        <f t="shared" si="4"/>
        <v>0</v>
      </c>
      <c r="N160" s="3">
        <f t="shared" ca="1" si="5"/>
        <v>124</v>
      </c>
      <c r="W160" s="8"/>
      <c r="X160" s="8"/>
      <c r="Y160" s="8"/>
      <c r="Z160" s="8"/>
      <c r="AA160" s="19"/>
      <c r="AB160" s="19"/>
      <c r="AC160" s="8"/>
      <c r="AD160" s="8"/>
      <c r="AE160" s="8"/>
      <c r="AF160" s="3" t="str">
        <f>IF(ISBLANK(Table13[[#This Row],[Discharge Date]]),"Blank","Not Blank")</f>
        <v>Blank</v>
      </c>
    </row>
    <row r="161" spans="1:32" x14ac:dyDescent="0.25">
      <c r="A161" s="88">
        <v>160</v>
      </c>
      <c r="B161" s="15"/>
      <c r="C161" s="40"/>
      <c r="M161" s="3">
        <f t="shared" si="4"/>
        <v>0</v>
      </c>
      <c r="N161" s="3">
        <f t="shared" ca="1" si="5"/>
        <v>124</v>
      </c>
      <c r="W161" s="8"/>
      <c r="X161" s="8"/>
      <c r="Y161" s="8"/>
      <c r="Z161" s="8"/>
      <c r="AA161" s="19"/>
      <c r="AB161" s="19"/>
      <c r="AC161" s="8"/>
      <c r="AD161" s="8"/>
      <c r="AE161" s="8"/>
      <c r="AF161" s="3" t="str">
        <f>IF(ISBLANK(Table13[[#This Row],[Discharge Date]]),"Blank","Not Blank")</f>
        <v>Blank</v>
      </c>
    </row>
    <row r="162" spans="1:32" x14ac:dyDescent="0.25">
      <c r="A162" s="88">
        <v>161</v>
      </c>
      <c r="B162" s="15"/>
      <c r="C162" s="40"/>
      <c r="M162" s="3">
        <f t="shared" si="4"/>
        <v>0</v>
      </c>
      <c r="N162" s="3">
        <f t="shared" ca="1" si="5"/>
        <v>124</v>
      </c>
      <c r="W162" s="8"/>
      <c r="X162" s="8"/>
      <c r="Y162" s="8"/>
      <c r="Z162" s="8"/>
      <c r="AA162" s="19"/>
      <c r="AB162" s="19"/>
      <c r="AC162" s="8"/>
      <c r="AD162" s="8"/>
      <c r="AE162" s="8"/>
      <c r="AF162" s="3" t="str">
        <f>IF(ISBLANK(Table13[[#This Row],[Discharge Date]]),"Blank","Not Blank")</f>
        <v>Blank</v>
      </c>
    </row>
    <row r="163" spans="1:32" x14ac:dyDescent="0.25">
      <c r="A163" s="88">
        <v>162</v>
      </c>
      <c r="B163" s="15"/>
      <c r="C163" s="40"/>
      <c r="M163" s="3">
        <f t="shared" si="4"/>
        <v>0</v>
      </c>
      <c r="N163" s="3">
        <f t="shared" ca="1" si="5"/>
        <v>124</v>
      </c>
      <c r="W163" s="8"/>
      <c r="X163" s="8"/>
      <c r="Y163" s="8"/>
      <c r="Z163" s="8"/>
      <c r="AA163" s="19"/>
      <c r="AB163" s="19"/>
      <c r="AC163" s="8"/>
      <c r="AD163" s="8"/>
      <c r="AE163" s="8"/>
      <c r="AF163" s="3" t="str">
        <f>IF(ISBLANK(Table13[[#This Row],[Discharge Date]]),"Blank","Not Blank")</f>
        <v>Blank</v>
      </c>
    </row>
    <row r="164" spans="1:32" x14ac:dyDescent="0.25">
      <c r="A164" s="88">
        <v>163</v>
      </c>
      <c r="B164" s="15"/>
      <c r="C164" s="40"/>
      <c r="M164" s="3">
        <f t="shared" si="4"/>
        <v>0</v>
      </c>
      <c r="N164" s="3">
        <f t="shared" ca="1" si="5"/>
        <v>124</v>
      </c>
      <c r="W164" s="8"/>
      <c r="X164" s="8"/>
      <c r="Y164" s="8"/>
      <c r="Z164" s="8"/>
      <c r="AA164" s="19"/>
      <c r="AB164" s="19"/>
      <c r="AC164" s="8"/>
      <c r="AD164" s="8"/>
      <c r="AE164" s="8"/>
      <c r="AF164" s="3" t="str">
        <f>IF(ISBLANK(Table13[[#This Row],[Discharge Date]]),"Blank","Not Blank")</f>
        <v>Blank</v>
      </c>
    </row>
    <row r="165" spans="1:32" x14ac:dyDescent="0.25">
      <c r="A165" s="88">
        <v>164</v>
      </c>
      <c r="B165" s="15"/>
      <c r="C165" s="40"/>
      <c r="M165" s="3">
        <f t="shared" si="4"/>
        <v>0</v>
      </c>
      <c r="N165" s="3">
        <f t="shared" ca="1" si="5"/>
        <v>124</v>
      </c>
      <c r="W165" s="8"/>
      <c r="X165" s="8"/>
      <c r="Y165" s="8"/>
      <c r="Z165" s="8"/>
      <c r="AA165" s="19"/>
      <c r="AB165" s="19"/>
      <c r="AC165" s="8"/>
      <c r="AD165" s="8"/>
      <c r="AE165" s="8"/>
      <c r="AF165" s="3" t="str">
        <f>IF(ISBLANK(Table13[[#This Row],[Discharge Date]]),"Blank","Not Blank")</f>
        <v>Blank</v>
      </c>
    </row>
    <row r="166" spans="1:32" x14ac:dyDescent="0.25">
      <c r="A166" s="88">
        <v>165</v>
      </c>
      <c r="B166" s="15"/>
      <c r="C166" s="40"/>
      <c r="M166" s="3">
        <f t="shared" si="4"/>
        <v>0</v>
      </c>
      <c r="N166" s="3">
        <f t="shared" ca="1" si="5"/>
        <v>124</v>
      </c>
      <c r="W166" s="8"/>
      <c r="X166" s="8"/>
      <c r="Y166" s="8"/>
      <c r="Z166" s="8"/>
      <c r="AA166" s="19"/>
      <c r="AB166" s="19"/>
      <c r="AC166" s="8"/>
      <c r="AD166" s="8"/>
      <c r="AE166" s="8"/>
      <c r="AF166" s="3" t="str">
        <f>IF(ISBLANK(Table13[[#This Row],[Discharge Date]]),"Blank","Not Blank")</f>
        <v>Blank</v>
      </c>
    </row>
    <row r="167" spans="1:32" x14ac:dyDescent="0.25">
      <c r="A167" s="88">
        <v>166</v>
      </c>
      <c r="B167" s="15"/>
      <c r="C167" s="40"/>
      <c r="M167" s="3">
        <f t="shared" si="4"/>
        <v>0</v>
      </c>
      <c r="N167" s="3">
        <f t="shared" ca="1" si="5"/>
        <v>124</v>
      </c>
      <c r="W167" s="8"/>
      <c r="X167" s="8"/>
      <c r="Y167" s="8"/>
      <c r="Z167" s="8"/>
      <c r="AA167" s="19"/>
      <c r="AB167" s="19"/>
      <c r="AC167" s="8"/>
      <c r="AD167" s="8"/>
      <c r="AE167" s="8"/>
      <c r="AF167" s="3" t="str">
        <f>IF(ISBLANK(Table13[[#This Row],[Discharge Date]]),"Blank","Not Blank")</f>
        <v>Blank</v>
      </c>
    </row>
    <row r="168" spans="1:32" x14ac:dyDescent="0.25">
      <c r="A168" s="88">
        <v>167</v>
      </c>
      <c r="B168" s="15"/>
      <c r="C168" s="40"/>
      <c r="M168" s="3">
        <f t="shared" si="4"/>
        <v>0</v>
      </c>
      <c r="N168" s="3">
        <f t="shared" ca="1" si="5"/>
        <v>124</v>
      </c>
      <c r="W168" s="8"/>
      <c r="X168" s="8"/>
      <c r="Y168" s="8"/>
      <c r="Z168" s="8"/>
      <c r="AA168" s="19"/>
      <c r="AB168" s="19"/>
      <c r="AC168" s="8"/>
      <c r="AD168" s="8"/>
      <c r="AE168" s="8"/>
      <c r="AF168" s="3" t="str">
        <f>IF(ISBLANK(Table13[[#This Row],[Discharge Date]]),"Blank","Not Blank")</f>
        <v>Blank</v>
      </c>
    </row>
    <row r="169" spans="1:32" x14ac:dyDescent="0.25">
      <c r="A169" s="88">
        <v>168</v>
      </c>
      <c r="B169" s="15"/>
      <c r="C169" s="40"/>
      <c r="M169" s="3">
        <f t="shared" si="4"/>
        <v>0</v>
      </c>
      <c r="N169" s="3">
        <f t="shared" ca="1" si="5"/>
        <v>124</v>
      </c>
      <c r="W169" s="8"/>
      <c r="X169" s="8"/>
      <c r="Y169" s="8"/>
      <c r="Z169" s="8"/>
      <c r="AA169" s="19"/>
      <c r="AB169" s="19"/>
      <c r="AC169" s="8"/>
      <c r="AD169" s="8"/>
      <c r="AE169" s="8"/>
      <c r="AF169" s="3" t="str">
        <f>IF(ISBLANK(Table13[[#This Row],[Discharge Date]]),"Blank","Not Blank")</f>
        <v>Blank</v>
      </c>
    </row>
    <row r="170" spans="1:32" x14ac:dyDescent="0.25">
      <c r="A170" s="88">
        <v>169</v>
      </c>
      <c r="B170" s="15"/>
      <c r="C170" s="40"/>
      <c r="M170" s="3">
        <f t="shared" si="4"/>
        <v>0</v>
      </c>
      <c r="N170" s="3">
        <f t="shared" ca="1" si="5"/>
        <v>124</v>
      </c>
      <c r="W170" s="8"/>
      <c r="X170" s="8"/>
      <c r="Y170" s="8"/>
      <c r="Z170" s="8"/>
      <c r="AA170" s="19"/>
      <c r="AB170" s="19"/>
      <c r="AC170" s="8"/>
      <c r="AD170" s="8"/>
      <c r="AE170" s="8"/>
      <c r="AF170" s="3" t="str">
        <f>IF(ISBLANK(Table13[[#This Row],[Discharge Date]]),"Blank","Not Blank")</f>
        <v>Blank</v>
      </c>
    </row>
    <row r="171" spans="1:32" x14ac:dyDescent="0.25">
      <c r="A171" s="88">
        <v>170</v>
      </c>
      <c r="B171" s="15"/>
      <c r="C171" s="40"/>
      <c r="M171" s="3">
        <f t="shared" si="4"/>
        <v>0</v>
      </c>
      <c r="N171" s="3">
        <f t="shared" ca="1" si="5"/>
        <v>124</v>
      </c>
      <c r="W171" s="8"/>
      <c r="X171" s="8"/>
      <c r="Y171" s="8"/>
      <c r="Z171" s="8"/>
      <c r="AA171" s="19"/>
      <c r="AB171" s="19"/>
      <c r="AC171" s="8"/>
      <c r="AD171" s="8"/>
      <c r="AE171" s="8"/>
      <c r="AF171" s="3" t="str">
        <f>IF(ISBLANK(Table13[[#This Row],[Discharge Date]]),"Blank","Not Blank")</f>
        <v>Blank</v>
      </c>
    </row>
    <row r="172" spans="1:32" x14ac:dyDescent="0.25">
      <c r="A172" s="88">
        <v>171</v>
      </c>
      <c r="B172" s="15"/>
      <c r="C172" s="40"/>
      <c r="M172" s="3">
        <f t="shared" si="4"/>
        <v>0</v>
      </c>
      <c r="N172" s="3">
        <f t="shared" ca="1" si="5"/>
        <v>124</v>
      </c>
      <c r="W172" s="8"/>
      <c r="X172" s="8"/>
      <c r="Y172" s="8"/>
      <c r="Z172" s="8"/>
      <c r="AA172" s="19"/>
      <c r="AB172" s="19"/>
      <c r="AC172" s="8"/>
      <c r="AD172" s="8"/>
      <c r="AE172" s="8"/>
      <c r="AF172" s="3" t="str">
        <f>IF(ISBLANK(Table13[[#This Row],[Discharge Date]]),"Blank","Not Blank")</f>
        <v>Blank</v>
      </c>
    </row>
    <row r="173" spans="1:32" x14ac:dyDescent="0.25">
      <c r="A173" s="88">
        <v>172</v>
      </c>
      <c r="B173" s="15"/>
      <c r="C173" s="40"/>
      <c r="M173" s="3">
        <f t="shared" si="4"/>
        <v>0</v>
      </c>
      <c r="N173" s="3">
        <f t="shared" ca="1" si="5"/>
        <v>124</v>
      </c>
      <c r="W173" s="8"/>
      <c r="X173" s="8"/>
      <c r="Y173" s="8"/>
      <c r="Z173" s="8"/>
      <c r="AA173" s="19"/>
      <c r="AB173" s="19"/>
      <c r="AC173" s="8"/>
      <c r="AD173" s="8"/>
      <c r="AE173" s="8"/>
      <c r="AF173" s="3" t="str">
        <f>IF(ISBLANK(Table13[[#This Row],[Discharge Date]]),"Blank","Not Blank")</f>
        <v>Blank</v>
      </c>
    </row>
    <row r="174" spans="1:32" x14ac:dyDescent="0.25">
      <c r="A174" s="88">
        <v>173</v>
      </c>
      <c r="B174" s="15"/>
      <c r="C174" s="40"/>
      <c r="M174" s="3">
        <f t="shared" si="4"/>
        <v>0</v>
      </c>
      <c r="N174" s="3">
        <f t="shared" ca="1" si="5"/>
        <v>124</v>
      </c>
      <c r="W174" s="8"/>
      <c r="X174" s="8"/>
      <c r="Y174" s="8"/>
      <c r="Z174" s="8"/>
      <c r="AA174" s="19"/>
      <c r="AB174" s="19"/>
      <c r="AC174" s="8"/>
      <c r="AD174" s="8"/>
      <c r="AE174" s="8"/>
      <c r="AF174" s="3" t="str">
        <f>IF(ISBLANK(Table13[[#This Row],[Discharge Date]]),"Blank","Not Blank")</f>
        <v>Blank</v>
      </c>
    </row>
    <row r="175" spans="1:32" x14ac:dyDescent="0.25">
      <c r="A175" s="88">
        <v>174</v>
      </c>
      <c r="B175" s="15"/>
      <c r="C175" s="40"/>
      <c r="M175" s="3">
        <f t="shared" si="4"/>
        <v>0</v>
      </c>
      <c r="N175" s="3">
        <f t="shared" ca="1" si="5"/>
        <v>124</v>
      </c>
      <c r="W175" s="8"/>
      <c r="X175" s="8"/>
      <c r="Y175" s="8"/>
      <c r="Z175" s="8"/>
      <c r="AA175" s="19"/>
      <c r="AB175" s="19"/>
      <c r="AC175" s="8"/>
      <c r="AD175" s="8"/>
      <c r="AE175" s="8"/>
      <c r="AF175" s="3" t="str">
        <f>IF(ISBLANK(Table13[[#This Row],[Discharge Date]]),"Blank","Not Blank")</f>
        <v>Blank</v>
      </c>
    </row>
    <row r="176" spans="1:32" x14ac:dyDescent="0.25">
      <c r="A176" s="88">
        <v>175</v>
      </c>
      <c r="B176" s="15"/>
      <c r="C176" s="40"/>
      <c r="M176" s="3">
        <f t="shared" si="4"/>
        <v>0</v>
      </c>
      <c r="N176" s="3">
        <f t="shared" ca="1" si="5"/>
        <v>124</v>
      </c>
      <c r="W176" s="8"/>
      <c r="X176" s="8"/>
      <c r="Y176" s="8"/>
      <c r="Z176" s="8"/>
      <c r="AA176" s="19"/>
      <c r="AB176" s="19"/>
      <c r="AC176" s="8"/>
      <c r="AD176" s="8"/>
      <c r="AE176" s="8"/>
      <c r="AF176" s="3" t="str">
        <f>IF(ISBLANK(Table13[[#This Row],[Discharge Date]]),"Blank","Not Blank")</f>
        <v>Blank</v>
      </c>
    </row>
    <row r="177" spans="1:32" x14ac:dyDescent="0.25">
      <c r="A177" s="88">
        <v>176</v>
      </c>
      <c r="B177" s="15"/>
      <c r="C177" s="40"/>
      <c r="M177" s="3">
        <f t="shared" si="4"/>
        <v>0</v>
      </c>
      <c r="N177" s="3">
        <f t="shared" ca="1" si="5"/>
        <v>124</v>
      </c>
      <c r="W177" s="8"/>
      <c r="X177" s="8"/>
      <c r="Y177" s="8"/>
      <c r="Z177" s="8"/>
      <c r="AA177" s="19"/>
      <c r="AB177" s="19"/>
      <c r="AC177" s="8"/>
      <c r="AD177" s="8"/>
      <c r="AE177" s="8"/>
      <c r="AF177" s="3" t="str">
        <f>IF(ISBLANK(Table13[[#This Row],[Discharge Date]]),"Blank","Not Blank")</f>
        <v>Blank</v>
      </c>
    </row>
    <row r="178" spans="1:32" x14ac:dyDescent="0.25">
      <c r="A178" s="88">
        <v>177</v>
      </c>
      <c r="B178" s="15"/>
      <c r="C178" s="40"/>
      <c r="M178" s="3">
        <f t="shared" si="4"/>
        <v>0</v>
      </c>
      <c r="N178" s="3">
        <f t="shared" ca="1" si="5"/>
        <v>124</v>
      </c>
      <c r="W178" s="8"/>
      <c r="X178" s="8"/>
      <c r="Y178" s="8"/>
      <c r="Z178" s="8"/>
      <c r="AA178" s="19"/>
      <c r="AB178" s="19"/>
      <c r="AC178" s="8"/>
      <c r="AD178" s="8"/>
      <c r="AE178" s="8"/>
      <c r="AF178" s="3" t="str">
        <f>IF(ISBLANK(Table13[[#This Row],[Discharge Date]]),"Blank","Not Blank")</f>
        <v>Blank</v>
      </c>
    </row>
    <row r="179" spans="1:32" x14ac:dyDescent="0.25">
      <c r="A179" s="88">
        <v>178</v>
      </c>
      <c r="B179" s="15"/>
      <c r="C179" s="40"/>
      <c r="M179" s="3">
        <f t="shared" si="4"/>
        <v>0</v>
      </c>
      <c r="N179" s="3">
        <f t="shared" ca="1" si="5"/>
        <v>124</v>
      </c>
      <c r="W179" s="8"/>
      <c r="X179" s="8"/>
      <c r="Y179" s="8"/>
      <c r="Z179" s="8"/>
      <c r="AA179" s="19"/>
      <c r="AB179" s="19"/>
      <c r="AC179" s="8"/>
      <c r="AD179" s="8"/>
      <c r="AE179" s="8"/>
      <c r="AF179" s="3" t="str">
        <f>IF(ISBLANK(Table13[[#This Row],[Discharge Date]]),"Blank","Not Blank")</f>
        <v>Blank</v>
      </c>
    </row>
    <row r="180" spans="1:32" x14ac:dyDescent="0.25">
      <c r="A180" s="88">
        <v>179</v>
      </c>
      <c r="B180" s="15"/>
      <c r="C180" s="40"/>
      <c r="M180" s="3">
        <f t="shared" si="4"/>
        <v>0</v>
      </c>
      <c r="N180" s="3">
        <f t="shared" ca="1" si="5"/>
        <v>124</v>
      </c>
      <c r="W180" s="8"/>
      <c r="X180" s="8"/>
      <c r="Y180" s="8"/>
      <c r="Z180" s="8"/>
      <c r="AA180" s="19"/>
      <c r="AB180" s="19"/>
      <c r="AC180" s="8"/>
      <c r="AD180" s="8"/>
      <c r="AE180" s="8"/>
      <c r="AF180" s="3" t="str">
        <f>IF(ISBLANK(Table13[[#This Row],[Discharge Date]]),"Blank","Not Blank")</f>
        <v>Blank</v>
      </c>
    </row>
    <row r="181" spans="1:32" x14ac:dyDescent="0.25">
      <c r="A181" s="88">
        <v>180</v>
      </c>
      <c r="B181" s="15"/>
      <c r="C181" s="40"/>
      <c r="M181" s="3">
        <f t="shared" si="4"/>
        <v>0</v>
      </c>
      <c r="N181" s="3">
        <f t="shared" ca="1" si="5"/>
        <v>124</v>
      </c>
      <c r="W181" s="8"/>
      <c r="X181" s="8"/>
      <c r="Y181" s="8"/>
      <c r="Z181" s="8"/>
      <c r="AA181" s="19"/>
      <c r="AB181" s="19"/>
      <c r="AC181" s="8"/>
      <c r="AD181" s="8"/>
      <c r="AE181" s="8"/>
      <c r="AF181" s="3" t="str">
        <f>IF(ISBLANK(Table13[[#This Row],[Discharge Date]]),"Blank","Not Blank")</f>
        <v>Blank</v>
      </c>
    </row>
    <row r="182" spans="1:32" x14ac:dyDescent="0.25">
      <c r="A182" s="88">
        <v>181</v>
      </c>
      <c r="B182" s="15"/>
      <c r="C182" s="40"/>
      <c r="M182" s="3">
        <f t="shared" si="4"/>
        <v>0</v>
      </c>
      <c r="N182" s="3">
        <f t="shared" ca="1" si="5"/>
        <v>124</v>
      </c>
      <c r="W182" s="8"/>
      <c r="X182" s="8"/>
      <c r="Y182" s="8"/>
      <c r="Z182" s="8"/>
      <c r="AA182" s="19"/>
      <c r="AB182" s="19"/>
      <c r="AC182" s="8"/>
      <c r="AD182" s="8"/>
      <c r="AE182" s="8"/>
      <c r="AF182" s="3" t="str">
        <f>IF(ISBLANK(Table13[[#This Row],[Discharge Date]]),"Blank","Not Blank")</f>
        <v>Blank</v>
      </c>
    </row>
    <row r="183" spans="1:32" x14ac:dyDescent="0.25">
      <c r="A183" s="88">
        <v>182</v>
      </c>
      <c r="B183" s="15"/>
      <c r="C183" s="40"/>
      <c r="M183" s="3">
        <f t="shared" si="4"/>
        <v>0</v>
      </c>
      <c r="N183" s="3">
        <f t="shared" ca="1" si="5"/>
        <v>124</v>
      </c>
      <c r="W183" s="8"/>
      <c r="X183" s="8"/>
      <c r="Y183" s="8"/>
      <c r="Z183" s="8"/>
      <c r="AA183" s="19"/>
      <c r="AB183" s="19"/>
      <c r="AC183" s="8"/>
      <c r="AD183" s="8"/>
      <c r="AE183" s="8"/>
      <c r="AF183" s="3" t="str">
        <f>IF(ISBLANK(Table13[[#This Row],[Discharge Date]]),"Blank","Not Blank")</f>
        <v>Blank</v>
      </c>
    </row>
    <row r="184" spans="1:32" x14ac:dyDescent="0.25">
      <c r="A184" s="88">
        <v>183</v>
      </c>
      <c r="B184" s="15"/>
      <c r="C184" s="40"/>
      <c r="M184" s="3">
        <f t="shared" si="4"/>
        <v>0</v>
      </c>
      <c r="N184" s="3">
        <f t="shared" ca="1" si="5"/>
        <v>124</v>
      </c>
      <c r="W184" s="8"/>
      <c r="X184" s="8"/>
      <c r="Y184" s="8"/>
      <c r="Z184" s="8"/>
      <c r="AA184" s="19"/>
      <c r="AB184" s="19"/>
      <c r="AC184" s="8"/>
      <c r="AD184" s="8"/>
      <c r="AE184" s="8"/>
      <c r="AF184" s="3" t="str">
        <f>IF(ISBLANK(Table13[[#This Row],[Discharge Date]]),"Blank","Not Blank")</f>
        <v>Blank</v>
      </c>
    </row>
    <row r="185" spans="1:32" x14ac:dyDescent="0.25">
      <c r="A185" s="88">
        <v>184</v>
      </c>
      <c r="B185" s="15"/>
      <c r="C185" s="40"/>
      <c r="M185" s="3">
        <f t="shared" si="4"/>
        <v>0</v>
      </c>
      <c r="N185" s="3">
        <f t="shared" ca="1" si="5"/>
        <v>124</v>
      </c>
      <c r="W185" s="8"/>
      <c r="X185" s="8"/>
      <c r="Y185" s="8"/>
      <c r="Z185" s="8"/>
      <c r="AA185" s="19"/>
      <c r="AB185" s="19"/>
      <c r="AC185" s="8"/>
      <c r="AD185" s="8"/>
      <c r="AE185" s="8"/>
      <c r="AF185" s="3" t="str">
        <f>IF(ISBLANK(Table13[[#This Row],[Discharge Date]]),"Blank","Not Blank")</f>
        <v>Blank</v>
      </c>
    </row>
    <row r="186" spans="1:32" x14ac:dyDescent="0.25">
      <c r="A186" s="88">
        <v>185</v>
      </c>
      <c r="B186" s="15"/>
      <c r="C186" s="40"/>
      <c r="M186" s="3">
        <f t="shared" si="4"/>
        <v>0</v>
      </c>
      <c r="N186" s="3">
        <f t="shared" ca="1" si="5"/>
        <v>124</v>
      </c>
      <c r="W186" s="8"/>
      <c r="X186" s="8"/>
      <c r="Y186" s="8"/>
      <c r="Z186" s="8"/>
      <c r="AA186" s="19"/>
      <c r="AB186" s="19"/>
      <c r="AC186" s="8"/>
      <c r="AD186" s="8"/>
      <c r="AE186" s="8"/>
      <c r="AF186" s="3" t="str">
        <f>IF(ISBLANK(Table13[[#This Row],[Discharge Date]]),"Blank","Not Blank")</f>
        <v>Blank</v>
      </c>
    </row>
    <row r="187" spans="1:32" x14ac:dyDescent="0.25">
      <c r="A187" s="88">
        <v>186</v>
      </c>
      <c r="B187" s="15"/>
      <c r="C187" s="40"/>
      <c r="M187" s="3">
        <f t="shared" si="4"/>
        <v>0</v>
      </c>
      <c r="N187" s="3">
        <f t="shared" ca="1" si="5"/>
        <v>124</v>
      </c>
      <c r="W187" s="8"/>
      <c r="X187" s="8"/>
      <c r="Y187" s="8"/>
      <c r="Z187" s="8"/>
      <c r="AA187" s="19"/>
      <c r="AB187" s="19"/>
      <c r="AC187" s="8"/>
      <c r="AD187" s="8"/>
      <c r="AE187" s="8"/>
      <c r="AF187" s="3" t="str">
        <f>IF(ISBLANK(Table13[[#This Row],[Discharge Date]]),"Blank","Not Blank")</f>
        <v>Blank</v>
      </c>
    </row>
    <row r="188" spans="1:32" x14ac:dyDescent="0.25">
      <c r="A188" s="88">
        <v>187</v>
      </c>
      <c r="B188" s="15"/>
      <c r="C188" s="40"/>
      <c r="M188" s="3">
        <f t="shared" si="4"/>
        <v>0</v>
      </c>
      <c r="N188" s="3">
        <f t="shared" ca="1" si="5"/>
        <v>124</v>
      </c>
      <c r="W188" s="8"/>
      <c r="X188" s="8"/>
      <c r="Y188" s="8"/>
      <c r="Z188" s="8"/>
      <c r="AA188" s="19"/>
      <c r="AB188" s="19"/>
      <c r="AC188" s="8"/>
      <c r="AD188" s="8"/>
      <c r="AE188" s="8"/>
      <c r="AF188" s="3" t="str">
        <f>IF(ISBLANK(Table13[[#This Row],[Discharge Date]]),"Blank","Not Blank")</f>
        <v>Blank</v>
      </c>
    </row>
    <row r="189" spans="1:32" x14ac:dyDescent="0.25">
      <c r="A189" s="88">
        <v>188</v>
      </c>
      <c r="B189" s="15"/>
      <c r="C189" s="40"/>
      <c r="M189" s="3">
        <f t="shared" si="4"/>
        <v>0</v>
      </c>
      <c r="N189" s="3">
        <f t="shared" ca="1" si="5"/>
        <v>124</v>
      </c>
      <c r="W189" s="8"/>
      <c r="X189" s="8"/>
      <c r="Y189" s="8"/>
      <c r="Z189" s="8"/>
      <c r="AA189" s="19"/>
      <c r="AB189" s="19"/>
      <c r="AC189" s="8"/>
      <c r="AD189" s="8"/>
      <c r="AE189" s="8"/>
      <c r="AF189" s="3" t="str">
        <f>IF(ISBLANK(Table13[[#This Row],[Discharge Date]]),"Blank","Not Blank")</f>
        <v>Blank</v>
      </c>
    </row>
    <row r="190" spans="1:32" x14ac:dyDescent="0.25">
      <c r="A190" s="88">
        <v>189</v>
      </c>
      <c r="B190" s="15"/>
      <c r="C190" s="40"/>
      <c r="M190" s="3">
        <f t="shared" si="4"/>
        <v>0</v>
      </c>
      <c r="N190" s="3">
        <f t="shared" ca="1" si="5"/>
        <v>124</v>
      </c>
      <c r="W190" s="8"/>
      <c r="X190" s="8"/>
      <c r="Y190" s="8"/>
      <c r="Z190" s="8"/>
      <c r="AA190" s="19"/>
      <c r="AB190" s="19"/>
      <c r="AC190" s="8"/>
      <c r="AD190" s="8"/>
      <c r="AE190" s="8"/>
      <c r="AF190" s="3" t="str">
        <f>IF(ISBLANK(Table13[[#This Row],[Discharge Date]]),"Blank","Not Blank")</f>
        <v>Blank</v>
      </c>
    </row>
    <row r="191" spans="1:32" x14ac:dyDescent="0.25">
      <c r="A191" s="88">
        <v>190</v>
      </c>
      <c r="B191" s="15"/>
      <c r="C191" s="40"/>
      <c r="M191" s="3">
        <f t="shared" si="4"/>
        <v>0</v>
      </c>
      <c r="N191" s="3">
        <f t="shared" ca="1" si="5"/>
        <v>124</v>
      </c>
      <c r="W191" s="8"/>
      <c r="X191" s="8"/>
      <c r="Y191" s="8"/>
      <c r="Z191" s="8"/>
      <c r="AA191" s="19"/>
      <c r="AB191" s="19"/>
      <c r="AC191" s="8"/>
      <c r="AD191" s="8"/>
      <c r="AE191" s="8"/>
      <c r="AF191" s="3" t="str">
        <f>IF(ISBLANK(Table13[[#This Row],[Discharge Date]]),"Blank","Not Blank")</f>
        <v>Blank</v>
      </c>
    </row>
    <row r="192" spans="1:32" x14ac:dyDescent="0.25">
      <c r="A192" s="88">
        <v>191</v>
      </c>
      <c r="B192" s="15"/>
      <c r="C192" s="40"/>
      <c r="M192" s="3">
        <f t="shared" si="4"/>
        <v>0</v>
      </c>
      <c r="N192" s="3">
        <f t="shared" ca="1" si="5"/>
        <v>124</v>
      </c>
      <c r="W192" s="8"/>
      <c r="X192" s="8"/>
      <c r="Y192" s="8"/>
      <c r="Z192" s="8"/>
      <c r="AA192" s="19"/>
      <c r="AB192" s="19"/>
      <c r="AC192" s="8"/>
      <c r="AD192" s="8"/>
      <c r="AE192" s="8"/>
      <c r="AF192" s="3" t="str">
        <f>IF(ISBLANK(Table13[[#This Row],[Discharge Date]]),"Blank","Not Blank")</f>
        <v>Blank</v>
      </c>
    </row>
    <row r="193" spans="1:32" x14ac:dyDescent="0.25">
      <c r="A193" s="88">
        <v>192</v>
      </c>
      <c r="B193" s="15"/>
      <c r="C193" s="40"/>
      <c r="M193" s="3">
        <f t="shared" si="4"/>
        <v>0</v>
      </c>
      <c r="N193" s="3">
        <f t="shared" ca="1" si="5"/>
        <v>124</v>
      </c>
      <c r="W193" s="8"/>
      <c r="X193" s="8"/>
      <c r="Y193" s="8"/>
      <c r="Z193" s="8"/>
      <c r="AA193" s="19"/>
      <c r="AB193" s="19"/>
      <c r="AC193" s="8"/>
      <c r="AD193" s="8"/>
      <c r="AE193" s="8"/>
      <c r="AF193" s="3" t="str">
        <f>IF(ISBLANK(Table13[[#This Row],[Discharge Date]]),"Blank","Not Blank")</f>
        <v>Blank</v>
      </c>
    </row>
    <row r="194" spans="1:32" x14ac:dyDescent="0.25">
      <c r="A194" s="88">
        <v>193</v>
      </c>
      <c r="B194" s="15"/>
      <c r="C194" s="40"/>
      <c r="M194" s="3">
        <f t="shared" si="4"/>
        <v>0</v>
      </c>
      <c r="N194" s="3">
        <f t="shared" ca="1" si="5"/>
        <v>124</v>
      </c>
      <c r="W194" s="8"/>
      <c r="X194" s="8"/>
      <c r="Y194" s="8"/>
      <c r="Z194" s="8"/>
      <c r="AA194" s="19"/>
      <c r="AB194" s="19"/>
      <c r="AC194" s="8"/>
      <c r="AD194" s="8"/>
      <c r="AE194" s="8"/>
      <c r="AF194" s="3" t="str">
        <f>IF(ISBLANK(Table13[[#This Row],[Discharge Date]]),"Blank","Not Blank")</f>
        <v>Blank</v>
      </c>
    </row>
    <row r="195" spans="1:32" x14ac:dyDescent="0.25">
      <c r="A195" s="88">
        <v>194</v>
      </c>
      <c r="B195" s="15"/>
      <c r="C195" s="40"/>
      <c r="M195" s="3">
        <f t="shared" ref="M195:M258" si="6">INT(ROUND(YEARFRAC(F195,L195),1))</f>
        <v>0</v>
      </c>
      <c r="N195" s="3">
        <f t="shared" ref="N195:N258" ca="1" si="7">ROUNDDOWN(YEARFRAC(L195, TODAY(), 1), 0)</f>
        <v>124</v>
      </c>
      <c r="W195" s="8"/>
      <c r="X195" s="8"/>
      <c r="Y195" s="8"/>
      <c r="Z195" s="8"/>
      <c r="AA195" s="19"/>
      <c r="AB195" s="19"/>
      <c r="AC195" s="8"/>
      <c r="AD195" s="8"/>
      <c r="AE195" s="8"/>
      <c r="AF195" s="3" t="str">
        <f>IF(ISBLANK(Table13[[#This Row],[Discharge Date]]),"Blank","Not Blank")</f>
        <v>Blank</v>
      </c>
    </row>
    <row r="196" spans="1:32" x14ac:dyDescent="0.25">
      <c r="A196" s="88">
        <v>195</v>
      </c>
      <c r="B196" s="15"/>
      <c r="C196" s="40"/>
      <c r="M196" s="3">
        <f t="shared" si="6"/>
        <v>0</v>
      </c>
      <c r="N196" s="3">
        <f t="shared" ca="1" si="7"/>
        <v>124</v>
      </c>
      <c r="W196" s="8"/>
      <c r="X196" s="8"/>
      <c r="Y196" s="8"/>
      <c r="Z196" s="8"/>
      <c r="AA196" s="19"/>
      <c r="AB196" s="19"/>
      <c r="AC196" s="8"/>
      <c r="AD196" s="8"/>
      <c r="AE196" s="8"/>
      <c r="AF196" s="3" t="str">
        <f>IF(ISBLANK(Table13[[#This Row],[Discharge Date]]),"Blank","Not Blank")</f>
        <v>Blank</v>
      </c>
    </row>
    <row r="197" spans="1:32" x14ac:dyDescent="0.25">
      <c r="A197" s="88">
        <v>196</v>
      </c>
      <c r="B197" s="15"/>
      <c r="C197" s="40"/>
      <c r="M197" s="3">
        <f t="shared" si="6"/>
        <v>0</v>
      </c>
      <c r="N197" s="3">
        <f t="shared" ca="1" si="7"/>
        <v>124</v>
      </c>
      <c r="W197" s="8"/>
      <c r="X197" s="8"/>
      <c r="Y197" s="8"/>
      <c r="Z197" s="8"/>
      <c r="AA197" s="19"/>
      <c r="AB197" s="19"/>
      <c r="AC197" s="8"/>
      <c r="AD197" s="8"/>
      <c r="AE197" s="8"/>
      <c r="AF197" s="3" t="str">
        <f>IF(ISBLANK(Table13[[#This Row],[Discharge Date]]),"Blank","Not Blank")</f>
        <v>Blank</v>
      </c>
    </row>
    <row r="198" spans="1:32" x14ac:dyDescent="0.25">
      <c r="A198" s="88">
        <v>197</v>
      </c>
      <c r="B198" s="15"/>
      <c r="C198" s="40"/>
      <c r="M198" s="3">
        <f t="shared" si="6"/>
        <v>0</v>
      </c>
      <c r="N198" s="3">
        <f t="shared" ca="1" si="7"/>
        <v>124</v>
      </c>
      <c r="W198" s="8"/>
      <c r="X198" s="8"/>
      <c r="Y198" s="8"/>
      <c r="Z198" s="8"/>
      <c r="AA198" s="19"/>
      <c r="AB198" s="19"/>
      <c r="AC198" s="8"/>
      <c r="AD198" s="8"/>
      <c r="AE198" s="8"/>
      <c r="AF198" s="3" t="str">
        <f>IF(ISBLANK(Table13[[#This Row],[Discharge Date]]),"Blank","Not Blank")</f>
        <v>Blank</v>
      </c>
    </row>
    <row r="199" spans="1:32" x14ac:dyDescent="0.25">
      <c r="A199" s="88">
        <v>198</v>
      </c>
      <c r="B199" s="15"/>
      <c r="C199" s="40"/>
      <c r="M199" s="3">
        <f t="shared" si="6"/>
        <v>0</v>
      </c>
      <c r="N199" s="3">
        <f t="shared" ca="1" si="7"/>
        <v>124</v>
      </c>
      <c r="W199" s="8"/>
      <c r="X199" s="8"/>
      <c r="Y199" s="8"/>
      <c r="Z199" s="8"/>
      <c r="AA199" s="19"/>
      <c r="AB199" s="19"/>
      <c r="AC199" s="8"/>
      <c r="AD199" s="8"/>
      <c r="AE199" s="8"/>
      <c r="AF199" s="3" t="str">
        <f>IF(ISBLANK(Table13[[#This Row],[Discharge Date]]),"Blank","Not Blank")</f>
        <v>Blank</v>
      </c>
    </row>
    <row r="200" spans="1:32" x14ac:dyDescent="0.25">
      <c r="A200" s="88">
        <v>199</v>
      </c>
      <c r="B200" s="15"/>
      <c r="C200" s="40"/>
      <c r="M200" s="3">
        <f t="shared" si="6"/>
        <v>0</v>
      </c>
      <c r="N200" s="3">
        <f t="shared" ca="1" si="7"/>
        <v>124</v>
      </c>
      <c r="W200" s="8"/>
      <c r="X200" s="8"/>
      <c r="Y200" s="8"/>
      <c r="Z200" s="8"/>
      <c r="AA200" s="19"/>
      <c r="AB200" s="19"/>
      <c r="AC200" s="8"/>
      <c r="AD200" s="8"/>
      <c r="AE200" s="8"/>
      <c r="AF200" s="3" t="str">
        <f>IF(ISBLANK(Table13[[#This Row],[Discharge Date]]),"Blank","Not Blank")</f>
        <v>Blank</v>
      </c>
    </row>
    <row r="201" spans="1:32" x14ac:dyDescent="0.25">
      <c r="A201" s="88">
        <v>200</v>
      </c>
      <c r="B201" s="15"/>
      <c r="C201" s="40"/>
      <c r="M201" s="3">
        <f t="shared" si="6"/>
        <v>0</v>
      </c>
      <c r="N201" s="3">
        <f t="shared" ca="1" si="7"/>
        <v>124</v>
      </c>
      <c r="W201" s="8"/>
      <c r="X201" s="8"/>
      <c r="Y201" s="8"/>
      <c r="Z201" s="8"/>
      <c r="AA201" s="19"/>
      <c r="AB201" s="19"/>
      <c r="AC201" s="8"/>
      <c r="AD201" s="8"/>
      <c r="AE201" s="8"/>
      <c r="AF201" s="3" t="str">
        <f>IF(ISBLANK(Table13[[#This Row],[Discharge Date]]),"Blank","Not Blank")</f>
        <v>Blank</v>
      </c>
    </row>
    <row r="202" spans="1:32" x14ac:dyDescent="0.25">
      <c r="A202" s="88">
        <v>201</v>
      </c>
      <c r="B202" s="15"/>
      <c r="C202" s="40"/>
      <c r="M202" s="3">
        <f t="shared" si="6"/>
        <v>0</v>
      </c>
      <c r="N202" s="3">
        <f t="shared" ca="1" si="7"/>
        <v>124</v>
      </c>
      <c r="W202" s="8"/>
      <c r="X202" s="8"/>
      <c r="Y202" s="8"/>
      <c r="Z202" s="8"/>
      <c r="AA202" s="19"/>
      <c r="AB202" s="19"/>
      <c r="AC202" s="8"/>
      <c r="AD202" s="8"/>
      <c r="AE202" s="8"/>
      <c r="AF202" s="3" t="str">
        <f>IF(ISBLANK(Table13[[#This Row],[Discharge Date]]),"Blank","Not Blank")</f>
        <v>Blank</v>
      </c>
    </row>
    <row r="203" spans="1:32" x14ac:dyDescent="0.25">
      <c r="A203" s="88">
        <v>202</v>
      </c>
      <c r="B203" s="15"/>
      <c r="C203" s="40"/>
      <c r="M203" s="3">
        <f t="shared" si="6"/>
        <v>0</v>
      </c>
      <c r="N203" s="3">
        <f t="shared" ca="1" si="7"/>
        <v>124</v>
      </c>
      <c r="W203" s="8"/>
      <c r="X203" s="8"/>
      <c r="Y203" s="8"/>
      <c r="Z203" s="8"/>
      <c r="AA203" s="19"/>
      <c r="AB203" s="19"/>
      <c r="AC203" s="8"/>
      <c r="AD203" s="8"/>
      <c r="AE203" s="8"/>
      <c r="AF203" s="3" t="str">
        <f>IF(ISBLANK(Table13[[#This Row],[Discharge Date]]),"Blank","Not Blank")</f>
        <v>Blank</v>
      </c>
    </row>
    <row r="204" spans="1:32" x14ac:dyDescent="0.25">
      <c r="A204" s="88">
        <v>203</v>
      </c>
      <c r="B204" s="15"/>
      <c r="C204" s="40"/>
      <c r="M204" s="3">
        <f t="shared" si="6"/>
        <v>0</v>
      </c>
      <c r="N204" s="3">
        <f t="shared" ca="1" si="7"/>
        <v>124</v>
      </c>
      <c r="W204" s="8"/>
      <c r="X204" s="8"/>
      <c r="Y204" s="8"/>
      <c r="Z204" s="8"/>
      <c r="AA204" s="19"/>
      <c r="AB204" s="19"/>
      <c r="AC204" s="8"/>
      <c r="AD204" s="8"/>
      <c r="AE204" s="8"/>
      <c r="AF204" s="3" t="str">
        <f>IF(ISBLANK(Table13[[#This Row],[Discharge Date]]),"Blank","Not Blank")</f>
        <v>Blank</v>
      </c>
    </row>
    <row r="205" spans="1:32" x14ac:dyDescent="0.25">
      <c r="A205" s="88">
        <v>204</v>
      </c>
      <c r="B205" s="15"/>
      <c r="C205" s="40"/>
      <c r="M205" s="3">
        <f t="shared" si="6"/>
        <v>0</v>
      </c>
      <c r="N205" s="3">
        <f t="shared" ca="1" si="7"/>
        <v>124</v>
      </c>
      <c r="W205" s="8"/>
      <c r="X205" s="8"/>
      <c r="Y205" s="8"/>
      <c r="Z205" s="8"/>
      <c r="AA205" s="19"/>
      <c r="AB205" s="19"/>
      <c r="AC205" s="8"/>
      <c r="AD205" s="8"/>
      <c r="AE205" s="8"/>
      <c r="AF205" s="3" t="str">
        <f>IF(ISBLANK(Table13[[#This Row],[Discharge Date]]),"Blank","Not Blank")</f>
        <v>Blank</v>
      </c>
    </row>
    <row r="206" spans="1:32" x14ac:dyDescent="0.25">
      <c r="A206" s="88">
        <v>205</v>
      </c>
      <c r="B206" s="15"/>
      <c r="C206" s="40"/>
      <c r="M206" s="3">
        <f t="shared" si="6"/>
        <v>0</v>
      </c>
      <c r="N206" s="3">
        <f t="shared" ca="1" si="7"/>
        <v>124</v>
      </c>
      <c r="W206" s="8"/>
      <c r="X206" s="8"/>
      <c r="Y206" s="8"/>
      <c r="Z206" s="8"/>
      <c r="AA206" s="19"/>
      <c r="AB206" s="19"/>
      <c r="AC206" s="8"/>
      <c r="AD206" s="8"/>
      <c r="AE206" s="8"/>
      <c r="AF206" s="3" t="str">
        <f>IF(ISBLANK(Table13[[#This Row],[Discharge Date]]),"Blank","Not Blank")</f>
        <v>Blank</v>
      </c>
    </row>
    <row r="207" spans="1:32" x14ac:dyDescent="0.25">
      <c r="A207" s="88">
        <v>206</v>
      </c>
      <c r="B207" s="15"/>
      <c r="C207" s="40"/>
      <c r="M207" s="3">
        <f t="shared" si="6"/>
        <v>0</v>
      </c>
      <c r="N207" s="3">
        <f t="shared" ca="1" si="7"/>
        <v>124</v>
      </c>
      <c r="W207" s="8"/>
      <c r="X207" s="8"/>
      <c r="Y207" s="8"/>
      <c r="Z207" s="8"/>
      <c r="AA207" s="19"/>
      <c r="AB207" s="19"/>
      <c r="AC207" s="8"/>
      <c r="AD207" s="8"/>
      <c r="AE207" s="8"/>
      <c r="AF207" s="3" t="str">
        <f>IF(ISBLANK(Table13[[#This Row],[Discharge Date]]),"Blank","Not Blank")</f>
        <v>Blank</v>
      </c>
    </row>
    <row r="208" spans="1:32" x14ac:dyDescent="0.25">
      <c r="A208" s="88">
        <v>207</v>
      </c>
      <c r="B208" s="15"/>
      <c r="C208" s="40"/>
      <c r="M208" s="3">
        <f t="shared" si="6"/>
        <v>0</v>
      </c>
      <c r="N208" s="3">
        <f t="shared" ca="1" si="7"/>
        <v>124</v>
      </c>
      <c r="W208" s="8"/>
      <c r="X208" s="8"/>
      <c r="Y208" s="8"/>
      <c r="Z208" s="8"/>
      <c r="AA208" s="19"/>
      <c r="AB208" s="19"/>
      <c r="AC208" s="8"/>
      <c r="AD208" s="8"/>
      <c r="AE208" s="8"/>
      <c r="AF208" s="3" t="str">
        <f>IF(ISBLANK(Table13[[#This Row],[Discharge Date]]),"Blank","Not Blank")</f>
        <v>Blank</v>
      </c>
    </row>
    <row r="209" spans="1:32" x14ac:dyDescent="0.25">
      <c r="A209" s="88">
        <v>208</v>
      </c>
      <c r="B209" s="15"/>
      <c r="C209" s="40"/>
      <c r="M209" s="3">
        <f t="shared" si="6"/>
        <v>0</v>
      </c>
      <c r="N209" s="3">
        <f t="shared" ca="1" si="7"/>
        <v>124</v>
      </c>
      <c r="W209" s="8"/>
      <c r="X209" s="8"/>
      <c r="Y209" s="8"/>
      <c r="Z209" s="8"/>
      <c r="AA209" s="19"/>
      <c r="AB209" s="19"/>
      <c r="AC209" s="8"/>
      <c r="AD209" s="8"/>
      <c r="AE209" s="8"/>
      <c r="AF209" s="3" t="str">
        <f>IF(ISBLANK(Table13[[#This Row],[Discharge Date]]),"Blank","Not Blank")</f>
        <v>Blank</v>
      </c>
    </row>
    <row r="210" spans="1:32" x14ac:dyDescent="0.25">
      <c r="A210" s="88">
        <v>209</v>
      </c>
      <c r="B210" s="15"/>
      <c r="C210" s="40"/>
      <c r="M210" s="3">
        <f t="shared" si="6"/>
        <v>0</v>
      </c>
      <c r="N210" s="3">
        <f t="shared" ca="1" si="7"/>
        <v>124</v>
      </c>
      <c r="W210" s="8"/>
      <c r="X210" s="8"/>
      <c r="Y210" s="8"/>
      <c r="Z210" s="8"/>
      <c r="AA210" s="19"/>
      <c r="AB210" s="19"/>
      <c r="AC210" s="8"/>
      <c r="AD210" s="8"/>
      <c r="AE210" s="8"/>
      <c r="AF210" s="3" t="str">
        <f>IF(ISBLANK(Table13[[#This Row],[Discharge Date]]),"Blank","Not Blank")</f>
        <v>Blank</v>
      </c>
    </row>
    <row r="211" spans="1:32" x14ac:dyDescent="0.25">
      <c r="A211" s="88">
        <v>210</v>
      </c>
      <c r="B211" s="15"/>
      <c r="C211" s="40"/>
      <c r="M211" s="3">
        <f t="shared" si="6"/>
        <v>0</v>
      </c>
      <c r="N211" s="3">
        <f t="shared" ca="1" si="7"/>
        <v>124</v>
      </c>
      <c r="W211" s="8"/>
      <c r="X211" s="8"/>
      <c r="Y211" s="8"/>
      <c r="Z211" s="8"/>
      <c r="AA211" s="19"/>
      <c r="AB211" s="19"/>
      <c r="AC211" s="8"/>
      <c r="AD211" s="8"/>
      <c r="AE211" s="8"/>
      <c r="AF211" s="3" t="str">
        <f>IF(ISBLANK(Table13[[#This Row],[Discharge Date]]),"Blank","Not Blank")</f>
        <v>Blank</v>
      </c>
    </row>
    <row r="212" spans="1:32" x14ac:dyDescent="0.25">
      <c r="A212" s="88">
        <v>211</v>
      </c>
      <c r="B212" s="15"/>
      <c r="C212" s="40"/>
      <c r="M212" s="3">
        <f t="shared" si="6"/>
        <v>0</v>
      </c>
      <c r="N212" s="3">
        <f t="shared" ca="1" si="7"/>
        <v>124</v>
      </c>
      <c r="W212" s="8"/>
      <c r="X212" s="8"/>
      <c r="Y212" s="8"/>
      <c r="Z212" s="8"/>
      <c r="AA212" s="19"/>
      <c r="AB212" s="19"/>
      <c r="AC212" s="8"/>
      <c r="AD212" s="8"/>
      <c r="AE212" s="8"/>
      <c r="AF212" s="3" t="str">
        <f>IF(ISBLANK(Table13[[#This Row],[Discharge Date]]),"Blank","Not Blank")</f>
        <v>Blank</v>
      </c>
    </row>
    <row r="213" spans="1:32" x14ac:dyDescent="0.25">
      <c r="A213" s="88">
        <v>212</v>
      </c>
      <c r="B213" s="15"/>
      <c r="C213" s="40"/>
      <c r="M213" s="3">
        <f t="shared" si="6"/>
        <v>0</v>
      </c>
      <c r="N213" s="3">
        <f t="shared" ca="1" si="7"/>
        <v>124</v>
      </c>
      <c r="W213" s="8"/>
      <c r="X213" s="8"/>
      <c r="Y213" s="8"/>
      <c r="Z213" s="8"/>
      <c r="AA213" s="19"/>
      <c r="AB213" s="19"/>
      <c r="AC213" s="8"/>
      <c r="AD213" s="8"/>
      <c r="AE213" s="8"/>
      <c r="AF213" s="3" t="str">
        <f>IF(ISBLANK(Table13[[#This Row],[Discharge Date]]),"Blank","Not Blank")</f>
        <v>Blank</v>
      </c>
    </row>
    <row r="214" spans="1:32" x14ac:dyDescent="0.25">
      <c r="A214" s="88">
        <v>213</v>
      </c>
      <c r="B214" s="15"/>
      <c r="C214" s="40"/>
      <c r="M214" s="3">
        <f t="shared" si="6"/>
        <v>0</v>
      </c>
      <c r="N214" s="3">
        <f t="shared" ca="1" si="7"/>
        <v>124</v>
      </c>
      <c r="W214" s="8"/>
      <c r="X214" s="8"/>
      <c r="Y214" s="8"/>
      <c r="Z214" s="8"/>
      <c r="AA214" s="19"/>
      <c r="AB214" s="19"/>
      <c r="AC214" s="8"/>
      <c r="AD214" s="8"/>
      <c r="AE214" s="8"/>
      <c r="AF214" s="3" t="str">
        <f>IF(ISBLANK(Table13[[#This Row],[Discharge Date]]),"Blank","Not Blank")</f>
        <v>Blank</v>
      </c>
    </row>
    <row r="215" spans="1:32" x14ac:dyDescent="0.25">
      <c r="A215" s="88">
        <v>214</v>
      </c>
      <c r="B215" s="15"/>
      <c r="C215" s="40"/>
      <c r="M215" s="3">
        <f t="shared" si="6"/>
        <v>0</v>
      </c>
      <c r="N215" s="3">
        <f t="shared" ca="1" si="7"/>
        <v>124</v>
      </c>
      <c r="W215" s="8"/>
      <c r="X215" s="8"/>
      <c r="Y215" s="8"/>
      <c r="Z215" s="8"/>
      <c r="AA215" s="19"/>
      <c r="AB215" s="19"/>
      <c r="AC215" s="8"/>
      <c r="AD215" s="8"/>
      <c r="AE215" s="8"/>
      <c r="AF215" s="3" t="str">
        <f>IF(ISBLANK(Table13[[#This Row],[Discharge Date]]),"Blank","Not Blank")</f>
        <v>Blank</v>
      </c>
    </row>
    <row r="216" spans="1:32" x14ac:dyDescent="0.25">
      <c r="A216" s="88">
        <v>215</v>
      </c>
      <c r="B216" s="15"/>
      <c r="C216" s="40"/>
      <c r="M216" s="3">
        <f t="shared" si="6"/>
        <v>0</v>
      </c>
      <c r="N216" s="3">
        <f t="shared" ca="1" si="7"/>
        <v>124</v>
      </c>
      <c r="W216" s="8"/>
      <c r="X216" s="8"/>
      <c r="Y216" s="8"/>
      <c r="Z216" s="8"/>
      <c r="AA216" s="19"/>
      <c r="AB216" s="19"/>
      <c r="AC216" s="8"/>
      <c r="AD216" s="8"/>
      <c r="AE216" s="8"/>
      <c r="AF216" s="3" t="str">
        <f>IF(ISBLANK(Table13[[#This Row],[Discharge Date]]),"Blank","Not Blank")</f>
        <v>Blank</v>
      </c>
    </row>
    <row r="217" spans="1:32" x14ac:dyDescent="0.25">
      <c r="A217" s="88">
        <v>216</v>
      </c>
      <c r="B217" s="15"/>
      <c r="C217" s="40"/>
      <c r="M217" s="3">
        <f t="shared" si="6"/>
        <v>0</v>
      </c>
      <c r="N217" s="3">
        <f t="shared" ca="1" si="7"/>
        <v>124</v>
      </c>
      <c r="W217" s="8"/>
      <c r="X217" s="8"/>
      <c r="Y217" s="8"/>
      <c r="Z217" s="8"/>
      <c r="AA217" s="19"/>
      <c r="AB217" s="19"/>
      <c r="AC217" s="8"/>
      <c r="AD217" s="8"/>
      <c r="AE217" s="8"/>
      <c r="AF217" s="3" t="str">
        <f>IF(ISBLANK(Table13[[#This Row],[Discharge Date]]),"Blank","Not Blank")</f>
        <v>Blank</v>
      </c>
    </row>
    <row r="218" spans="1:32" x14ac:dyDescent="0.25">
      <c r="A218" s="88">
        <v>217</v>
      </c>
      <c r="B218" s="15"/>
      <c r="C218" s="40"/>
      <c r="M218" s="3">
        <f t="shared" si="6"/>
        <v>0</v>
      </c>
      <c r="N218" s="3">
        <f t="shared" ca="1" si="7"/>
        <v>124</v>
      </c>
      <c r="W218" s="8"/>
      <c r="X218" s="8"/>
      <c r="Y218" s="8"/>
      <c r="Z218" s="8"/>
      <c r="AA218" s="19"/>
      <c r="AB218" s="19"/>
      <c r="AC218" s="8"/>
      <c r="AD218" s="8"/>
      <c r="AE218" s="8"/>
      <c r="AF218" s="3" t="str">
        <f>IF(ISBLANK(Table13[[#This Row],[Discharge Date]]),"Blank","Not Blank")</f>
        <v>Blank</v>
      </c>
    </row>
    <row r="219" spans="1:32" x14ac:dyDescent="0.25">
      <c r="A219" s="88">
        <v>218</v>
      </c>
      <c r="B219" s="15"/>
      <c r="C219" s="40"/>
      <c r="M219" s="3">
        <f t="shared" si="6"/>
        <v>0</v>
      </c>
      <c r="N219" s="3">
        <f t="shared" ca="1" si="7"/>
        <v>124</v>
      </c>
      <c r="W219" s="8"/>
      <c r="X219" s="8"/>
      <c r="Y219" s="8"/>
      <c r="Z219" s="8"/>
      <c r="AA219" s="19"/>
      <c r="AB219" s="19"/>
      <c r="AC219" s="8"/>
      <c r="AD219" s="8"/>
      <c r="AE219" s="8"/>
      <c r="AF219" s="3" t="str">
        <f>IF(ISBLANK(Table13[[#This Row],[Discharge Date]]),"Blank","Not Blank")</f>
        <v>Blank</v>
      </c>
    </row>
    <row r="220" spans="1:32" x14ac:dyDescent="0.25">
      <c r="A220" s="88">
        <v>219</v>
      </c>
      <c r="B220" s="15"/>
      <c r="C220" s="40"/>
      <c r="M220" s="3">
        <f t="shared" si="6"/>
        <v>0</v>
      </c>
      <c r="N220" s="3">
        <f t="shared" ca="1" si="7"/>
        <v>124</v>
      </c>
      <c r="W220" s="8"/>
      <c r="X220" s="8"/>
      <c r="Y220" s="8"/>
      <c r="Z220" s="8"/>
      <c r="AA220" s="19"/>
      <c r="AB220" s="19"/>
      <c r="AC220" s="8"/>
      <c r="AD220" s="8"/>
      <c r="AE220" s="8"/>
      <c r="AF220" s="3" t="str">
        <f>IF(ISBLANK(Table13[[#This Row],[Discharge Date]]),"Blank","Not Blank")</f>
        <v>Blank</v>
      </c>
    </row>
    <row r="221" spans="1:32" x14ac:dyDescent="0.25">
      <c r="A221" s="88">
        <v>220</v>
      </c>
      <c r="B221" s="15"/>
      <c r="C221" s="40"/>
      <c r="M221" s="3">
        <f t="shared" si="6"/>
        <v>0</v>
      </c>
      <c r="N221" s="3">
        <f t="shared" ca="1" si="7"/>
        <v>124</v>
      </c>
      <c r="W221" s="8"/>
      <c r="X221" s="8"/>
      <c r="Y221" s="8"/>
      <c r="Z221" s="8"/>
      <c r="AA221" s="19"/>
      <c r="AB221" s="19"/>
      <c r="AC221" s="8"/>
      <c r="AD221" s="8"/>
      <c r="AE221" s="8"/>
      <c r="AF221" s="3" t="str">
        <f>IF(ISBLANK(Table13[[#This Row],[Discharge Date]]),"Blank","Not Blank")</f>
        <v>Blank</v>
      </c>
    </row>
    <row r="222" spans="1:32" x14ac:dyDescent="0.25">
      <c r="A222" s="88">
        <v>221</v>
      </c>
      <c r="B222" s="15"/>
      <c r="C222" s="40"/>
      <c r="M222" s="3">
        <f t="shared" si="6"/>
        <v>0</v>
      </c>
      <c r="N222" s="3">
        <f t="shared" ca="1" si="7"/>
        <v>124</v>
      </c>
      <c r="W222" s="8"/>
      <c r="X222" s="8"/>
      <c r="Y222" s="8"/>
      <c r="Z222" s="8"/>
      <c r="AA222" s="19"/>
      <c r="AB222" s="19"/>
      <c r="AC222" s="8"/>
      <c r="AD222" s="8"/>
      <c r="AE222" s="8"/>
      <c r="AF222" s="3" t="str">
        <f>IF(ISBLANK(Table13[[#This Row],[Discharge Date]]),"Blank","Not Blank")</f>
        <v>Blank</v>
      </c>
    </row>
    <row r="223" spans="1:32" x14ac:dyDescent="0.25">
      <c r="A223" s="88">
        <v>222</v>
      </c>
      <c r="B223" s="15"/>
      <c r="C223" s="40"/>
      <c r="M223" s="3">
        <f t="shared" si="6"/>
        <v>0</v>
      </c>
      <c r="N223" s="3">
        <f t="shared" ca="1" si="7"/>
        <v>124</v>
      </c>
      <c r="W223" s="8"/>
      <c r="X223" s="8"/>
      <c r="Y223" s="8"/>
      <c r="Z223" s="8"/>
      <c r="AA223" s="19"/>
      <c r="AB223" s="19"/>
      <c r="AC223" s="8"/>
      <c r="AD223" s="8"/>
      <c r="AE223" s="8"/>
      <c r="AF223" s="3" t="str">
        <f>IF(ISBLANK(Table13[[#This Row],[Discharge Date]]),"Blank","Not Blank")</f>
        <v>Blank</v>
      </c>
    </row>
    <row r="224" spans="1:32" x14ac:dyDescent="0.25">
      <c r="A224" s="88">
        <v>223</v>
      </c>
      <c r="B224" s="15"/>
      <c r="C224" s="40"/>
      <c r="M224" s="3">
        <f t="shared" si="6"/>
        <v>0</v>
      </c>
      <c r="N224" s="3">
        <f t="shared" ca="1" si="7"/>
        <v>124</v>
      </c>
      <c r="W224" s="8"/>
      <c r="X224" s="8"/>
      <c r="Y224" s="8"/>
      <c r="Z224" s="8"/>
      <c r="AA224" s="19"/>
      <c r="AB224" s="19"/>
      <c r="AC224" s="8"/>
      <c r="AD224" s="8"/>
      <c r="AE224" s="8"/>
      <c r="AF224" s="3" t="str">
        <f>IF(ISBLANK(Table13[[#This Row],[Discharge Date]]),"Blank","Not Blank")</f>
        <v>Blank</v>
      </c>
    </row>
    <row r="225" spans="1:32" x14ac:dyDescent="0.25">
      <c r="A225" s="88">
        <v>224</v>
      </c>
      <c r="B225" s="15"/>
      <c r="C225" s="40"/>
      <c r="M225" s="3">
        <f t="shared" si="6"/>
        <v>0</v>
      </c>
      <c r="N225" s="3">
        <f t="shared" ca="1" si="7"/>
        <v>124</v>
      </c>
      <c r="W225" s="8"/>
      <c r="X225" s="8"/>
      <c r="Y225" s="8"/>
      <c r="Z225" s="8"/>
      <c r="AA225" s="19"/>
      <c r="AB225" s="19"/>
      <c r="AC225" s="8"/>
      <c r="AD225" s="8"/>
      <c r="AE225" s="8"/>
      <c r="AF225" s="3" t="str">
        <f>IF(ISBLANK(Table13[[#This Row],[Discharge Date]]),"Blank","Not Blank")</f>
        <v>Blank</v>
      </c>
    </row>
    <row r="226" spans="1:32" x14ac:dyDescent="0.25">
      <c r="A226" s="88">
        <v>225</v>
      </c>
      <c r="B226" s="15"/>
      <c r="C226" s="40"/>
      <c r="M226" s="3">
        <f t="shared" si="6"/>
        <v>0</v>
      </c>
      <c r="N226" s="3">
        <f t="shared" ca="1" si="7"/>
        <v>124</v>
      </c>
      <c r="W226" s="8"/>
      <c r="X226" s="8"/>
      <c r="Y226" s="8"/>
      <c r="Z226" s="8"/>
      <c r="AA226" s="19"/>
      <c r="AB226" s="19"/>
      <c r="AC226" s="8"/>
      <c r="AD226" s="8"/>
      <c r="AE226" s="8"/>
      <c r="AF226" s="3" t="str">
        <f>IF(ISBLANK(Table13[[#This Row],[Discharge Date]]),"Blank","Not Blank")</f>
        <v>Blank</v>
      </c>
    </row>
    <row r="227" spans="1:32" x14ac:dyDescent="0.25">
      <c r="A227" s="88">
        <v>226</v>
      </c>
      <c r="B227" s="15"/>
      <c r="C227" s="40"/>
      <c r="M227" s="3">
        <f t="shared" si="6"/>
        <v>0</v>
      </c>
      <c r="N227" s="3">
        <f t="shared" ca="1" si="7"/>
        <v>124</v>
      </c>
      <c r="W227" s="8"/>
      <c r="X227" s="8"/>
      <c r="Y227" s="8"/>
      <c r="Z227" s="8"/>
      <c r="AA227" s="19"/>
      <c r="AB227" s="19"/>
      <c r="AC227" s="8"/>
      <c r="AD227" s="8"/>
      <c r="AE227" s="8"/>
      <c r="AF227" s="3" t="str">
        <f>IF(ISBLANK(Table13[[#This Row],[Discharge Date]]),"Blank","Not Blank")</f>
        <v>Blank</v>
      </c>
    </row>
    <row r="228" spans="1:32" x14ac:dyDescent="0.25">
      <c r="A228" s="88">
        <v>227</v>
      </c>
      <c r="B228" s="15"/>
      <c r="C228" s="40"/>
      <c r="M228" s="3">
        <f t="shared" si="6"/>
        <v>0</v>
      </c>
      <c r="N228" s="3">
        <f t="shared" ca="1" si="7"/>
        <v>124</v>
      </c>
      <c r="W228" s="8"/>
      <c r="X228" s="8"/>
      <c r="Y228" s="8"/>
      <c r="Z228" s="8"/>
      <c r="AA228" s="19"/>
      <c r="AB228" s="19"/>
      <c r="AC228" s="8"/>
      <c r="AD228" s="8"/>
      <c r="AE228" s="8"/>
      <c r="AF228" s="3" t="str">
        <f>IF(ISBLANK(Table13[[#This Row],[Discharge Date]]),"Blank","Not Blank")</f>
        <v>Blank</v>
      </c>
    </row>
    <row r="229" spans="1:32" x14ac:dyDescent="0.25">
      <c r="A229" s="88">
        <v>228</v>
      </c>
      <c r="B229" s="15"/>
      <c r="C229" s="40"/>
      <c r="M229" s="3">
        <f t="shared" si="6"/>
        <v>0</v>
      </c>
      <c r="N229" s="3">
        <f t="shared" ca="1" si="7"/>
        <v>124</v>
      </c>
      <c r="W229" s="8"/>
      <c r="X229" s="8"/>
      <c r="Y229" s="8"/>
      <c r="Z229" s="8"/>
      <c r="AA229" s="19"/>
      <c r="AB229" s="19"/>
      <c r="AC229" s="8"/>
      <c r="AD229" s="8"/>
      <c r="AE229" s="8"/>
      <c r="AF229" s="3" t="str">
        <f>IF(ISBLANK(Table13[[#This Row],[Discharge Date]]),"Blank","Not Blank")</f>
        <v>Blank</v>
      </c>
    </row>
    <row r="230" spans="1:32" x14ac:dyDescent="0.25">
      <c r="A230" s="88">
        <v>229</v>
      </c>
      <c r="B230" s="15"/>
      <c r="C230" s="40"/>
      <c r="M230" s="3">
        <f t="shared" si="6"/>
        <v>0</v>
      </c>
      <c r="N230" s="3">
        <f t="shared" ca="1" si="7"/>
        <v>124</v>
      </c>
      <c r="W230" s="8"/>
      <c r="X230" s="8"/>
      <c r="Y230" s="8"/>
      <c r="Z230" s="8"/>
      <c r="AA230" s="19"/>
      <c r="AB230" s="19"/>
      <c r="AC230" s="8"/>
      <c r="AD230" s="8"/>
      <c r="AE230" s="8"/>
      <c r="AF230" s="3" t="str">
        <f>IF(ISBLANK(Table13[[#This Row],[Discharge Date]]),"Blank","Not Blank")</f>
        <v>Blank</v>
      </c>
    </row>
    <row r="231" spans="1:32" x14ac:dyDescent="0.25">
      <c r="A231" s="88">
        <v>230</v>
      </c>
      <c r="B231" s="15"/>
      <c r="C231" s="40"/>
      <c r="M231" s="3">
        <f t="shared" si="6"/>
        <v>0</v>
      </c>
      <c r="N231" s="3">
        <f t="shared" ca="1" si="7"/>
        <v>124</v>
      </c>
      <c r="W231" s="8"/>
      <c r="X231" s="8"/>
      <c r="Y231" s="8"/>
      <c r="Z231" s="8"/>
      <c r="AA231" s="19"/>
      <c r="AB231" s="19"/>
      <c r="AC231" s="8"/>
      <c r="AD231" s="8"/>
      <c r="AE231" s="8"/>
      <c r="AF231" s="3" t="str">
        <f>IF(ISBLANK(Table13[[#This Row],[Discharge Date]]),"Blank","Not Blank")</f>
        <v>Blank</v>
      </c>
    </row>
    <row r="232" spans="1:32" x14ac:dyDescent="0.25">
      <c r="A232" s="88">
        <v>231</v>
      </c>
      <c r="B232" s="15"/>
      <c r="C232" s="40"/>
      <c r="M232" s="3">
        <f t="shared" si="6"/>
        <v>0</v>
      </c>
      <c r="N232" s="3">
        <f t="shared" ca="1" si="7"/>
        <v>124</v>
      </c>
      <c r="W232" s="8"/>
      <c r="X232" s="8"/>
      <c r="Y232" s="8"/>
      <c r="Z232" s="8"/>
      <c r="AA232" s="19"/>
      <c r="AB232" s="19"/>
      <c r="AC232" s="8"/>
      <c r="AD232" s="8"/>
      <c r="AE232" s="8"/>
      <c r="AF232" s="3" t="str">
        <f>IF(ISBLANK(Table13[[#This Row],[Discharge Date]]),"Blank","Not Blank")</f>
        <v>Blank</v>
      </c>
    </row>
    <row r="233" spans="1:32" x14ac:dyDescent="0.25">
      <c r="A233" s="88">
        <v>232</v>
      </c>
      <c r="B233" s="15"/>
      <c r="C233" s="40"/>
      <c r="M233" s="3">
        <f t="shared" si="6"/>
        <v>0</v>
      </c>
      <c r="N233" s="3">
        <f t="shared" ca="1" si="7"/>
        <v>124</v>
      </c>
      <c r="W233" s="8"/>
      <c r="X233" s="8"/>
      <c r="Y233" s="8"/>
      <c r="Z233" s="8"/>
      <c r="AA233" s="19"/>
      <c r="AB233" s="19"/>
      <c r="AC233" s="8"/>
      <c r="AD233" s="8"/>
      <c r="AE233" s="8"/>
      <c r="AF233" s="3" t="str">
        <f>IF(ISBLANK(Table13[[#This Row],[Discharge Date]]),"Blank","Not Blank")</f>
        <v>Blank</v>
      </c>
    </row>
    <row r="234" spans="1:32" x14ac:dyDescent="0.25">
      <c r="A234" s="88">
        <v>233</v>
      </c>
      <c r="B234" s="15"/>
      <c r="C234" s="40"/>
      <c r="M234" s="3">
        <f t="shared" si="6"/>
        <v>0</v>
      </c>
      <c r="N234" s="3">
        <f t="shared" ca="1" si="7"/>
        <v>124</v>
      </c>
      <c r="W234" s="8"/>
      <c r="X234" s="8"/>
      <c r="Y234" s="8"/>
      <c r="Z234" s="8"/>
      <c r="AA234" s="19"/>
      <c r="AB234" s="19"/>
      <c r="AC234" s="8"/>
      <c r="AD234" s="8"/>
      <c r="AE234" s="8"/>
      <c r="AF234" s="3" t="str">
        <f>IF(ISBLANK(Table13[[#This Row],[Discharge Date]]),"Blank","Not Blank")</f>
        <v>Blank</v>
      </c>
    </row>
    <row r="235" spans="1:32" x14ac:dyDescent="0.25">
      <c r="A235" s="88">
        <v>234</v>
      </c>
      <c r="B235" s="15"/>
      <c r="C235" s="40"/>
      <c r="M235" s="3">
        <f t="shared" si="6"/>
        <v>0</v>
      </c>
      <c r="N235" s="3">
        <f t="shared" ca="1" si="7"/>
        <v>124</v>
      </c>
      <c r="W235" s="8"/>
      <c r="X235" s="8"/>
      <c r="Y235" s="8"/>
      <c r="Z235" s="8"/>
      <c r="AA235" s="19"/>
      <c r="AB235" s="19"/>
      <c r="AC235" s="8"/>
      <c r="AD235" s="8"/>
      <c r="AE235" s="8"/>
      <c r="AF235" s="3" t="str">
        <f>IF(ISBLANK(Table13[[#This Row],[Discharge Date]]),"Blank","Not Blank")</f>
        <v>Blank</v>
      </c>
    </row>
    <row r="236" spans="1:32" x14ac:dyDescent="0.25">
      <c r="A236" s="88">
        <v>235</v>
      </c>
      <c r="B236" s="15"/>
      <c r="C236" s="40"/>
      <c r="M236" s="3">
        <f t="shared" si="6"/>
        <v>0</v>
      </c>
      <c r="N236" s="3">
        <f t="shared" ca="1" si="7"/>
        <v>124</v>
      </c>
      <c r="W236" s="8"/>
      <c r="X236" s="8"/>
      <c r="Y236" s="8"/>
      <c r="Z236" s="8"/>
      <c r="AA236" s="19"/>
      <c r="AB236" s="19"/>
      <c r="AC236" s="8"/>
      <c r="AD236" s="8"/>
      <c r="AE236" s="8"/>
      <c r="AF236" s="3" t="str">
        <f>IF(ISBLANK(Table13[[#This Row],[Discharge Date]]),"Blank","Not Blank")</f>
        <v>Blank</v>
      </c>
    </row>
    <row r="237" spans="1:32" x14ac:dyDescent="0.25">
      <c r="A237" s="88">
        <v>236</v>
      </c>
      <c r="B237" s="15"/>
      <c r="C237" s="40"/>
      <c r="M237" s="3">
        <f t="shared" si="6"/>
        <v>0</v>
      </c>
      <c r="N237" s="3">
        <f t="shared" ca="1" si="7"/>
        <v>124</v>
      </c>
      <c r="W237" s="8"/>
      <c r="X237" s="8"/>
      <c r="Y237" s="8"/>
      <c r="Z237" s="8"/>
      <c r="AA237" s="19"/>
      <c r="AB237" s="19"/>
      <c r="AC237" s="8"/>
      <c r="AD237" s="8"/>
      <c r="AE237" s="8"/>
      <c r="AF237" s="3" t="str">
        <f>IF(ISBLANK(Table13[[#This Row],[Discharge Date]]),"Blank","Not Blank")</f>
        <v>Blank</v>
      </c>
    </row>
    <row r="238" spans="1:32" x14ac:dyDescent="0.25">
      <c r="A238" s="88">
        <v>237</v>
      </c>
      <c r="B238" s="15"/>
      <c r="C238" s="40"/>
      <c r="M238" s="3">
        <f t="shared" si="6"/>
        <v>0</v>
      </c>
      <c r="N238" s="3">
        <f t="shared" ca="1" si="7"/>
        <v>124</v>
      </c>
      <c r="W238" s="8"/>
      <c r="X238" s="8"/>
      <c r="Y238" s="8"/>
      <c r="Z238" s="8"/>
      <c r="AA238" s="19"/>
      <c r="AB238" s="19"/>
      <c r="AC238" s="8"/>
      <c r="AD238" s="8"/>
      <c r="AE238" s="8"/>
      <c r="AF238" s="3" t="str">
        <f>IF(ISBLANK(Table13[[#This Row],[Discharge Date]]),"Blank","Not Blank")</f>
        <v>Blank</v>
      </c>
    </row>
    <row r="239" spans="1:32" x14ac:dyDescent="0.25">
      <c r="A239" s="88">
        <v>238</v>
      </c>
      <c r="B239" s="15"/>
      <c r="C239" s="40"/>
      <c r="M239" s="3">
        <f t="shared" si="6"/>
        <v>0</v>
      </c>
      <c r="N239" s="3">
        <f t="shared" ca="1" si="7"/>
        <v>124</v>
      </c>
      <c r="W239" s="8"/>
      <c r="X239" s="8"/>
      <c r="Y239" s="8"/>
      <c r="Z239" s="8"/>
      <c r="AA239" s="19"/>
      <c r="AB239" s="19"/>
      <c r="AC239" s="8"/>
      <c r="AD239" s="8"/>
      <c r="AE239" s="8"/>
      <c r="AF239" s="3" t="str">
        <f>IF(ISBLANK(Table13[[#This Row],[Discharge Date]]),"Blank","Not Blank")</f>
        <v>Blank</v>
      </c>
    </row>
    <row r="240" spans="1:32" x14ac:dyDescent="0.25">
      <c r="A240" s="88">
        <v>239</v>
      </c>
      <c r="B240" s="15"/>
      <c r="C240" s="40"/>
      <c r="M240" s="3">
        <f t="shared" si="6"/>
        <v>0</v>
      </c>
      <c r="N240" s="3">
        <f t="shared" ca="1" si="7"/>
        <v>124</v>
      </c>
      <c r="W240" s="8"/>
      <c r="X240" s="8"/>
      <c r="Y240" s="8"/>
      <c r="Z240" s="8"/>
      <c r="AA240" s="19"/>
      <c r="AB240" s="19"/>
      <c r="AC240" s="8"/>
      <c r="AD240" s="8"/>
      <c r="AE240" s="8"/>
      <c r="AF240" s="3" t="str">
        <f>IF(ISBLANK(Table13[[#This Row],[Discharge Date]]),"Blank","Not Blank")</f>
        <v>Blank</v>
      </c>
    </row>
    <row r="241" spans="1:32" x14ac:dyDescent="0.25">
      <c r="A241" s="88">
        <v>240</v>
      </c>
      <c r="B241" s="15"/>
      <c r="C241" s="40"/>
      <c r="M241" s="3">
        <f t="shared" si="6"/>
        <v>0</v>
      </c>
      <c r="N241" s="3">
        <f t="shared" ca="1" si="7"/>
        <v>124</v>
      </c>
      <c r="W241" s="8"/>
      <c r="X241" s="8"/>
      <c r="Y241" s="8"/>
      <c r="Z241" s="8"/>
      <c r="AA241" s="19"/>
      <c r="AB241" s="19"/>
      <c r="AC241" s="8"/>
      <c r="AD241" s="8"/>
      <c r="AE241" s="8"/>
      <c r="AF241" s="3" t="str">
        <f>IF(ISBLANK(Table13[[#This Row],[Discharge Date]]),"Blank","Not Blank")</f>
        <v>Blank</v>
      </c>
    </row>
    <row r="242" spans="1:32" x14ac:dyDescent="0.25">
      <c r="A242" s="88">
        <v>241</v>
      </c>
      <c r="B242" s="15"/>
      <c r="C242" s="40"/>
      <c r="M242" s="3">
        <f t="shared" si="6"/>
        <v>0</v>
      </c>
      <c r="N242" s="3">
        <f t="shared" ca="1" si="7"/>
        <v>124</v>
      </c>
      <c r="W242" s="8"/>
      <c r="X242" s="8"/>
      <c r="Y242" s="8"/>
      <c r="Z242" s="8"/>
      <c r="AA242" s="19"/>
      <c r="AB242" s="19"/>
      <c r="AC242" s="8"/>
      <c r="AD242" s="8"/>
      <c r="AE242" s="8"/>
      <c r="AF242" s="3" t="str">
        <f>IF(ISBLANK(Table13[[#This Row],[Discharge Date]]),"Blank","Not Blank")</f>
        <v>Blank</v>
      </c>
    </row>
    <row r="243" spans="1:32" x14ac:dyDescent="0.25">
      <c r="A243" s="88">
        <v>242</v>
      </c>
      <c r="B243" s="15"/>
      <c r="C243" s="40"/>
      <c r="M243" s="3">
        <f t="shared" si="6"/>
        <v>0</v>
      </c>
      <c r="N243" s="3">
        <f t="shared" ca="1" si="7"/>
        <v>124</v>
      </c>
      <c r="W243" s="8"/>
      <c r="X243" s="8"/>
      <c r="Y243" s="8"/>
      <c r="Z243" s="8"/>
      <c r="AA243" s="19"/>
      <c r="AB243" s="19"/>
      <c r="AC243" s="8"/>
      <c r="AD243" s="8"/>
      <c r="AE243" s="8"/>
      <c r="AF243" s="3" t="str">
        <f>IF(ISBLANK(Table13[[#This Row],[Discharge Date]]),"Blank","Not Blank")</f>
        <v>Blank</v>
      </c>
    </row>
    <row r="244" spans="1:32" x14ac:dyDescent="0.25">
      <c r="A244" s="88">
        <v>243</v>
      </c>
      <c r="B244" s="15"/>
      <c r="C244" s="40"/>
      <c r="M244" s="3">
        <f t="shared" si="6"/>
        <v>0</v>
      </c>
      <c r="N244" s="3">
        <f t="shared" ca="1" si="7"/>
        <v>124</v>
      </c>
      <c r="W244" s="8"/>
      <c r="X244" s="8"/>
      <c r="Y244" s="8"/>
      <c r="Z244" s="8"/>
      <c r="AA244" s="19"/>
      <c r="AB244" s="19"/>
      <c r="AC244" s="8"/>
      <c r="AD244" s="8"/>
      <c r="AE244" s="8"/>
      <c r="AF244" s="3" t="str">
        <f>IF(ISBLANK(Table13[[#This Row],[Discharge Date]]),"Blank","Not Blank")</f>
        <v>Blank</v>
      </c>
    </row>
    <row r="245" spans="1:32" x14ac:dyDescent="0.25">
      <c r="A245" s="88">
        <v>244</v>
      </c>
      <c r="B245" s="15"/>
      <c r="C245" s="40"/>
      <c r="M245" s="3">
        <f t="shared" si="6"/>
        <v>0</v>
      </c>
      <c r="N245" s="3">
        <f t="shared" ca="1" si="7"/>
        <v>124</v>
      </c>
      <c r="W245" s="8"/>
      <c r="X245" s="8"/>
      <c r="Y245" s="8"/>
      <c r="Z245" s="8"/>
      <c r="AA245" s="19"/>
      <c r="AB245" s="19"/>
      <c r="AC245" s="8"/>
      <c r="AD245" s="8"/>
      <c r="AE245" s="8"/>
      <c r="AF245" s="3" t="str">
        <f>IF(ISBLANK(Table13[[#This Row],[Discharge Date]]),"Blank","Not Blank")</f>
        <v>Blank</v>
      </c>
    </row>
    <row r="246" spans="1:32" x14ac:dyDescent="0.25">
      <c r="A246" s="88">
        <v>245</v>
      </c>
      <c r="B246" s="15"/>
      <c r="C246" s="40"/>
      <c r="M246" s="3">
        <f t="shared" si="6"/>
        <v>0</v>
      </c>
      <c r="N246" s="3">
        <f t="shared" ca="1" si="7"/>
        <v>124</v>
      </c>
      <c r="W246" s="8"/>
      <c r="X246" s="8"/>
      <c r="Y246" s="8"/>
      <c r="Z246" s="8"/>
      <c r="AA246" s="19"/>
      <c r="AB246" s="19"/>
      <c r="AC246" s="8"/>
      <c r="AD246" s="8"/>
      <c r="AE246" s="8"/>
      <c r="AF246" s="3" t="str">
        <f>IF(ISBLANK(Table13[[#This Row],[Discharge Date]]),"Blank","Not Blank")</f>
        <v>Blank</v>
      </c>
    </row>
    <row r="247" spans="1:32" x14ac:dyDescent="0.25">
      <c r="A247" s="88">
        <v>246</v>
      </c>
      <c r="B247" s="15"/>
      <c r="C247" s="40"/>
      <c r="M247" s="3">
        <f t="shared" si="6"/>
        <v>0</v>
      </c>
      <c r="N247" s="3">
        <f t="shared" ca="1" si="7"/>
        <v>124</v>
      </c>
      <c r="W247" s="8"/>
      <c r="X247" s="8"/>
      <c r="Y247" s="8"/>
      <c r="Z247" s="8"/>
      <c r="AA247" s="19"/>
      <c r="AB247" s="19"/>
      <c r="AC247" s="8"/>
      <c r="AD247" s="8"/>
      <c r="AE247" s="8"/>
      <c r="AF247" s="3" t="str">
        <f>IF(ISBLANK(Table13[[#This Row],[Discharge Date]]),"Blank","Not Blank")</f>
        <v>Blank</v>
      </c>
    </row>
    <row r="248" spans="1:32" x14ac:dyDescent="0.25">
      <c r="A248" s="88">
        <v>247</v>
      </c>
      <c r="B248" s="15"/>
      <c r="C248" s="40"/>
      <c r="M248" s="3">
        <f t="shared" si="6"/>
        <v>0</v>
      </c>
      <c r="N248" s="3">
        <f t="shared" ca="1" si="7"/>
        <v>124</v>
      </c>
      <c r="W248" s="8"/>
      <c r="X248" s="8"/>
      <c r="Y248" s="8"/>
      <c r="Z248" s="8"/>
      <c r="AA248" s="19"/>
      <c r="AB248" s="19"/>
      <c r="AC248" s="8"/>
      <c r="AD248" s="8"/>
      <c r="AE248" s="8"/>
      <c r="AF248" s="3" t="str">
        <f>IF(ISBLANK(Table13[[#This Row],[Discharge Date]]),"Blank","Not Blank")</f>
        <v>Blank</v>
      </c>
    </row>
    <row r="249" spans="1:32" x14ac:dyDescent="0.25">
      <c r="A249" s="88">
        <v>248</v>
      </c>
      <c r="B249" s="15"/>
      <c r="C249" s="40"/>
      <c r="M249" s="3">
        <f t="shared" si="6"/>
        <v>0</v>
      </c>
      <c r="N249" s="3">
        <f t="shared" ca="1" si="7"/>
        <v>124</v>
      </c>
      <c r="W249" s="8"/>
      <c r="X249" s="8"/>
      <c r="Y249" s="8"/>
      <c r="Z249" s="8"/>
      <c r="AA249" s="19"/>
      <c r="AB249" s="19"/>
      <c r="AC249" s="8"/>
      <c r="AD249" s="8"/>
      <c r="AE249" s="8"/>
      <c r="AF249" s="3" t="str">
        <f>IF(ISBLANK(Table13[[#This Row],[Discharge Date]]),"Blank","Not Blank")</f>
        <v>Blank</v>
      </c>
    </row>
    <row r="250" spans="1:32" x14ac:dyDescent="0.25">
      <c r="A250" s="88">
        <v>249</v>
      </c>
      <c r="B250" s="15"/>
      <c r="C250" s="40"/>
      <c r="M250" s="3">
        <f t="shared" si="6"/>
        <v>0</v>
      </c>
      <c r="N250" s="3">
        <f t="shared" ca="1" si="7"/>
        <v>124</v>
      </c>
      <c r="W250" s="8"/>
      <c r="X250" s="8"/>
      <c r="Y250" s="8"/>
      <c r="Z250" s="8"/>
      <c r="AA250" s="19"/>
      <c r="AB250" s="19"/>
      <c r="AC250" s="8"/>
      <c r="AD250" s="8"/>
      <c r="AE250" s="8"/>
      <c r="AF250" s="3" t="str">
        <f>IF(ISBLANK(Table13[[#This Row],[Discharge Date]]),"Blank","Not Blank")</f>
        <v>Blank</v>
      </c>
    </row>
    <row r="251" spans="1:32" x14ac:dyDescent="0.25">
      <c r="A251" s="88">
        <v>250</v>
      </c>
      <c r="B251" s="15"/>
      <c r="C251" s="40"/>
      <c r="M251" s="3">
        <f t="shared" si="6"/>
        <v>0</v>
      </c>
      <c r="N251" s="3">
        <f t="shared" ca="1" si="7"/>
        <v>124</v>
      </c>
      <c r="W251" s="8"/>
      <c r="X251" s="8"/>
      <c r="Y251" s="8"/>
      <c r="Z251" s="8"/>
      <c r="AA251" s="19"/>
      <c r="AB251" s="19"/>
      <c r="AC251" s="8"/>
      <c r="AD251" s="8"/>
      <c r="AE251" s="8"/>
      <c r="AF251" s="3" t="str">
        <f>IF(ISBLANK(Table13[[#This Row],[Discharge Date]]),"Blank","Not Blank")</f>
        <v>Blank</v>
      </c>
    </row>
    <row r="252" spans="1:32" x14ac:dyDescent="0.25">
      <c r="A252" s="88">
        <v>251</v>
      </c>
      <c r="B252" s="15"/>
      <c r="C252" s="40"/>
      <c r="M252" s="3">
        <f t="shared" si="6"/>
        <v>0</v>
      </c>
      <c r="N252" s="3">
        <f t="shared" ca="1" si="7"/>
        <v>124</v>
      </c>
      <c r="W252" s="8"/>
      <c r="X252" s="8"/>
      <c r="Y252" s="8"/>
      <c r="Z252" s="8"/>
      <c r="AA252" s="19"/>
      <c r="AB252" s="19"/>
      <c r="AC252" s="8"/>
      <c r="AD252" s="8"/>
      <c r="AE252" s="8"/>
      <c r="AF252" s="3" t="str">
        <f>IF(ISBLANK(Table13[[#This Row],[Discharge Date]]),"Blank","Not Blank")</f>
        <v>Blank</v>
      </c>
    </row>
    <row r="253" spans="1:32" x14ac:dyDescent="0.25">
      <c r="A253" s="88">
        <v>252</v>
      </c>
      <c r="B253" s="15"/>
      <c r="C253" s="40"/>
      <c r="M253" s="3">
        <f t="shared" si="6"/>
        <v>0</v>
      </c>
      <c r="N253" s="3">
        <f t="shared" ca="1" si="7"/>
        <v>124</v>
      </c>
      <c r="W253" s="8"/>
      <c r="X253" s="8"/>
      <c r="Y253" s="8"/>
      <c r="Z253" s="8"/>
      <c r="AA253" s="19"/>
      <c r="AB253" s="19"/>
      <c r="AC253" s="8"/>
      <c r="AD253" s="8"/>
      <c r="AE253" s="8"/>
      <c r="AF253" s="3" t="str">
        <f>IF(ISBLANK(Table13[[#This Row],[Discharge Date]]),"Blank","Not Blank")</f>
        <v>Blank</v>
      </c>
    </row>
    <row r="254" spans="1:32" x14ac:dyDescent="0.25">
      <c r="A254" s="88">
        <v>253</v>
      </c>
      <c r="B254" s="15"/>
      <c r="C254" s="40"/>
      <c r="M254" s="3">
        <f t="shared" si="6"/>
        <v>0</v>
      </c>
      <c r="N254" s="3">
        <f t="shared" ca="1" si="7"/>
        <v>124</v>
      </c>
      <c r="W254" s="8"/>
      <c r="X254" s="8"/>
      <c r="Y254" s="8"/>
      <c r="Z254" s="8"/>
      <c r="AA254" s="19"/>
      <c r="AB254" s="19"/>
      <c r="AC254" s="8"/>
      <c r="AD254" s="8"/>
      <c r="AE254" s="8"/>
      <c r="AF254" s="3" t="str">
        <f>IF(ISBLANK(Table13[[#This Row],[Discharge Date]]),"Blank","Not Blank")</f>
        <v>Blank</v>
      </c>
    </row>
    <row r="255" spans="1:32" x14ac:dyDescent="0.25">
      <c r="A255" s="88">
        <v>254</v>
      </c>
      <c r="B255" s="15"/>
      <c r="C255" s="40"/>
      <c r="M255" s="3">
        <f t="shared" si="6"/>
        <v>0</v>
      </c>
      <c r="N255" s="3">
        <f t="shared" ca="1" si="7"/>
        <v>124</v>
      </c>
      <c r="W255" s="8"/>
      <c r="X255" s="8"/>
      <c r="Y255" s="8"/>
      <c r="Z255" s="8"/>
      <c r="AA255" s="19"/>
      <c r="AB255" s="19"/>
      <c r="AC255" s="8"/>
      <c r="AD255" s="8"/>
      <c r="AE255" s="8"/>
      <c r="AF255" s="3" t="str">
        <f>IF(ISBLANK(Table13[[#This Row],[Discharge Date]]),"Blank","Not Blank")</f>
        <v>Blank</v>
      </c>
    </row>
    <row r="256" spans="1:32" x14ac:dyDescent="0.25">
      <c r="A256" s="88">
        <v>255</v>
      </c>
      <c r="B256" s="15"/>
      <c r="C256" s="40"/>
      <c r="M256" s="3">
        <f t="shared" si="6"/>
        <v>0</v>
      </c>
      <c r="N256" s="3">
        <f t="shared" ca="1" si="7"/>
        <v>124</v>
      </c>
      <c r="W256" s="8"/>
      <c r="X256" s="8"/>
      <c r="Y256" s="8"/>
      <c r="Z256" s="8"/>
      <c r="AA256" s="19"/>
      <c r="AB256" s="19"/>
      <c r="AC256" s="8"/>
      <c r="AD256" s="8"/>
      <c r="AE256" s="8"/>
      <c r="AF256" s="3" t="str">
        <f>IF(ISBLANK(Table13[[#This Row],[Discharge Date]]),"Blank","Not Blank")</f>
        <v>Blank</v>
      </c>
    </row>
    <row r="257" spans="1:32" x14ac:dyDescent="0.25">
      <c r="A257" s="88">
        <v>256</v>
      </c>
      <c r="B257" s="15"/>
      <c r="C257" s="40"/>
      <c r="M257" s="3">
        <f t="shared" si="6"/>
        <v>0</v>
      </c>
      <c r="N257" s="3">
        <f t="shared" ca="1" si="7"/>
        <v>124</v>
      </c>
      <c r="W257" s="8"/>
      <c r="X257" s="8"/>
      <c r="Y257" s="8"/>
      <c r="Z257" s="8"/>
      <c r="AA257" s="19"/>
      <c r="AB257" s="19"/>
      <c r="AC257" s="8"/>
      <c r="AD257" s="8"/>
      <c r="AE257" s="8"/>
      <c r="AF257" s="3" t="str">
        <f>IF(ISBLANK(Table13[[#This Row],[Discharge Date]]),"Blank","Not Blank")</f>
        <v>Blank</v>
      </c>
    </row>
    <row r="258" spans="1:32" x14ac:dyDescent="0.25">
      <c r="A258" s="88">
        <v>257</v>
      </c>
      <c r="B258" s="15"/>
      <c r="C258" s="40"/>
      <c r="M258" s="3">
        <f t="shared" si="6"/>
        <v>0</v>
      </c>
      <c r="N258" s="3">
        <f t="shared" ca="1" si="7"/>
        <v>124</v>
      </c>
      <c r="W258" s="8"/>
      <c r="X258" s="8"/>
      <c r="Y258" s="8"/>
      <c r="Z258" s="8"/>
      <c r="AA258" s="19"/>
      <c r="AB258" s="19"/>
      <c r="AC258" s="8"/>
      <c r="AD258" s="8"/>
      <c r="AE258" s="8"/>
      <c r="AF258" s="3" t="str">
        <f>IF(ISBLANK(Table13[[#This Row],[Discharge Date]]),"Blank","Not Blank")</f>
        <v>Blank</v>
      </c>
    </row>
    <row r="259" spans="1:32" x14ac:dyDescent="0.25">
      <c r="A259" s="88">
        <v>258</v>
      </c>
      <c r="B259" s="15"/>
      <c r="C259" s="40"/>
      <c r="M259" s="3">
        <f t="shared" ref="M259:M322" si="8">INT(ROUND(YEARFRAC(F259,L259),1))</f>
        <v>0</v>
      </c>
      <c r="N259" s="3">
        <f t="shared" ref="N259:N322" ca="1" si="9">ROUNDDOWN(YEARFRAC(L259, TODAY(), 1), 0)</f>
        <v>124</v>
      </c>
      <c r="W259" s="8"/>
      <c r="X259" s="8"/>
      <c r="Y259" s="8"/>
      <c r="Z259" s="8"/>
      <c r="AA259" s="19"/>
      <c r="AB259" s="19"/>
      <c r="AC259" s="8"/>
      <c r="AD259" s="8"/>
      <c r="AE259" s="8"/>
      <c r="AF259" s="3" t="str">
        <f>IF(ISBLANK(Table13[[#This Row],[Discharge Date]]),"Blank","Not Blank")</f>
        <v>Blank</v>
      </c>
    </row>
    <row r="260" spans="1:32" x14ac:dyDescent="0.25">
      <c r="A260" s="88">
        <v>259</v>
      </c>
      <c r="B260" s="15"/>
      <c r="C260" s="40"/>
      <c r="M260" s="3">
        <f t="shared" si="8"/>
        <v>0</v>
      </c>
      <c r="N260" s="3">
        <f t="shared" ca="1" si="9"/>
        <v>124</v>
      </c>
      <c r="W260" s="8"/>
      <c r="X260" s="8"/>
      <c r="Y260" s="8"/>
      <c r="Z260" s="8"/>
      <c r="AA260" s="19"/>
      <c r="AB260" s="19"/>
      <c r="AC260" s="8"/>
      <c r="AD260" s="8"/>
      <c r="AE260" s="8"/>
      <c r="AF260" s="3" t="str">
        <f>IF(ISBLANK(Table13[[#This Row],[Discharge Date]]),"Blank","Not Blank")</f>
        <v>Blank</v>
      </c>
    </row>
    <row r="261" spans="1:32" x14ac:dyDescent="0.25">
      <c r="A261" s="88">
        <v>260</v>
      </c>
      <c r="B261" s="15"/>
      <c r="C261" s="40"/>
      <c r="M261" s="3">
        <f t="shared" si="8"/>
        <v>0</v>
      </c>
      <c r="N261" s="3">
        <f t="shared" ca="1" si="9"/>
        <v>124</v>
      </c>
      <c r="W261" s="8"/>
      <c r="X261" s="8"/>
      <c r="Y261" s="8"/>
      <c r="Z261" s="8"/>
      <c r="AA261" s="19"/>
      <c r="AB261" s="19"/>
      <c r="AC261" s="8"/>
      <c r="AD261" s="8"/>
      <c r="AE261" s="8"/>
      <c r="AF261" s="3" t="str">
        <f>IF(ISBLANK(Table13[[#This Row],[Discharge Date]]),"Blank","Not Blank")</f>
        <v>Blank</v>
      </c>
    </row>
    <row r="262" spans="1:32" x14ac:dyDescent="0.25">
      <c r="A262" s="88">
        <v>261</v>
      </c>
      <c r="B262" s="15"/>
      <c r="C262" s="40"/>
      <c r="M262" s="3">
        <f t="shared" si="8"/>
        <v>0</v>
      </c>
      <c r="N262" s="3">
        <f t="shared" ca="1" si="9"/>
        <v>124</v>
      </c>
      <c r="W262" s="8"/>
      <c r="X262" s="8"/>
      <c r="Y262" s="8"/>
      <c r="Z262" s="8"/>
      <c r="AA262" s="19"/>
      <c r="AB262" s="19"/>
      <c r="AC262" s="8"/>
      <c r="AD262" s="8"/>
      <c r="AE262" s="8"/>
      <c r="AF262" s="3" t="str">
        <f>IF(ISBLANK(Table13[[#This Row],[Discharge Date]]),"Blank","Not Blank")</f>
        <v>Blank</v>
      </c>
    </row>
    <row r="263" spans="1:32" x14ac:dyDescent="0.25">
      <c r="A263" s="88">
        <v>262</v>
      </c>
      <c r="B263" s="15"/>
      <c r="C263" s="40"/>
      <c r="M263" s="3">
        <f t="shared" si="8"/>
        <v>0</v>
      </c>
      <c r="N263" s="3">
        <f t="shared" ca="1" si="9"/>
        <v>124</v>
      </c>
      <c r="W263" s="8"/>
      <c r="X263" s="8"/>
      <c r="Y263" s="8"/>
      <c r="Z263" s="8"/>
      <c r="AA263" s="19"/>
      <c r="AB263" s="19"/>
      <c r="AC263" s="8"/>
      <c r="AD263" s="8"/>
      <c r="AE263" s="8"/>
      <c r="AF263" s="3" t="str">
        <f>IF(ISBLANK(Table13[[#This Row],[Discharge Date]]),"Blank","Not Blank")</f>
        <v>Blank</v>
      </c>
    </row>
    <row r="264" spans="1:32" x14ac:dyDescent="0.25">
      <c r="A264" s="88">
        <v>263</v>
      </c>
      <c r="B264" s="15"/>
      <c r="C264" s="40"/>
      <c r="M264" s="3">
        <f t="shared" si="8"/>
        <v>0</v>
      </c>
      <c r="N264" s="3">
        <f t="shared" ca="1" si="9"/>
        <v>124</v>
      </c>
      <c r="W264" s="8"/>
      <c r="X264" s="8"/>
      <c r="Y264" s="8"/>
      <c r="Z264" s="8"/>
      <c r="AA264" s="19"/>
      <c r="AB264" s="19"/>
      <c r="AC264" s="8"/>
      <c r="AD264" s="8"/>
      <c r="AE264" s="8"/>
      <c r="AF264" s="3" t="str">
        <f>IF(ISBLANK(Table13[[#This Row],[Discharge Date]]),"Blank","Not Blank")</f>
        <v>Blank</v>
      </c>
    </row>
    <row r="265" spans="1:32" x14ac:dyDescent="0.25">
      <c r="A265" s="88">
        <v>264</v>
      </c>
      <c r="B265" s="15"/>
      <c r="C265" s="40"/>
      <c r="M265" s="3">
        <f t="shared" si="8"/>
        <v>0</v>
      </c>
      <c r="N265" s="3">
        <f t="shared" ca="1" si="9"/>
        <v>124</v>
      </c>
      <c r="W265" s="8"/>
      <c r="X265" s="8"/>
      <c r="Y265" s="8"/>
      <c r="Z265" s="8"/>
      <c r="AA265" s="19"/>
      <c r="AB265" s="19"/>
      <c r="AC265" s="8"/>
      <c r="AD265" s="8"/>
      <c r="AE265" s="8"/>
      <c r="AF265" s="3" t="str">
        <f>IF(ISBLANK(Table13[[#This Row],[Discharge Date]]),"Blank","Not Blank")</f>
        <v>Blank</v>
      </c>
    </row>
    <row r="266" spans="1:32" x14ac:dyDescent="0.25">
      <c r="A266" s="88">
        <v>265</v>
      </c>
      <c r="B266" s="15"/>
      <c r="C266" s="40"/>
      <c r="M266" s="3">
        <f t="shared" si="8"/>
        <v>0</v>
      </c>
      <c r="N266" s="3">
        <f t="shared" ca="1" si="9"/>
        <v>124</v>
      </c>
      <c r="W266" s="8"/>
      <c r="X266" s="8"/>
      <c r="Y266" s="8"/>
      <c r="Z266" s="8"/>
      <c r="AA266" s="19"/>
      <c r="AB266" s="19"/>
      <c r="AC266" s="8"/>
      <c r="AD266" s="8"/>
      <c r="AE266" s="8"/>
      <c r="AF266" s="3" t="str">
        <f>IF(ISBLANK(Table13[[#This Row],[Discharge Date]]),"Blank","Not Blank")</f>
        <v>Blank</v>
      </c>
    </row>
    <row r="267" spans="1:32" x14ac:dyDescent="0.25">
      <c r="A267" s="88">
        <v>266</v>
      </c>
      <c r="B267" s="15"/>
      <c r="C267" s="40"/>
      <c r="M267" s="3">
        <f t="shared" si="8"/>
        <v>0</v>
      </c>
      <c r="N267" s="3">
        <f t="shared" ca="1" si="9"/>
        <v>124</v>
      </c>
      <c r="W267" s="8"/>
      <c r="X267" s="8"/>
      <c r="Y267" s="8"/>
      <c r="Z267" s="8"/>
      <c r="AA267" s="19"/>
      <c r="AB267" s="19"/>
      <c r="AC267" s="8"/>
      <c r="AD267" s="8"/>
      <c r="AE267" s="8"/>
      <c r="AF267" s="3" t="str">
        <f>IF(ISBLANK(Table13[[#This Row],[Discharge Date]]),"Blank","Not Blank")</f>
        <v>Blank</v>
      </c>
    </row>
    <row r="268" spans="1:32" x14ac:dyDescent="0.25">
      <c r="A268" s="88">
        <v>267</v>
      </c>
      <c r="B268" s="15"/>
      <c r="C268" s="40"/>
      <c r="M268" s="3">
        <f t="shared" si="8"/>
        <v>0</v>
      </c>
      <c r="N268" s="3">
        <f t="shared" ca="1" si="9"/>
        <v>124</v>
      </c>
      <c r="W268" s="8"/>
      <c r="X268" s="8"/>
      <c r="Y268" s="8"/>
      <c r="Z268" s="8"/>
      <c r="AA268" s="19"/>
      <c r="AB268" s="19"/>
      <c r="AC268" s="8"/>
      <c r="AD268" s="8"/>
      <c r="AE268" s="8"/>
      <c r="AF268" s="3" t="str">
        <f>IF(ISBLANK(Table13[[#This Row],[Discharge Date]]),"Blank","Not Blank")</f>
        <v>Blank</v>
      </c>
    </row>
    <row r="269" spans="1:32" x14ac:dyDescent="0.25">
      <c r="A269" s="88">
        <v>268</v>
      </c>
      <c r="B269" s="15"/>
      <c r="C269" s="40"/>
      <c r="M269" s="3">
        <f t="shared" si="8"/>
        <v>0</v>
      </c>
      <c r="N269" s="3">
        <f t="shared" ca="1" si="9"/>
        <v>124</v>
      </c>
      <c r="W269" s="8"/>
      <c r="X269" s="8"/>
      <c r="Y269" s="8"/>
      <c r="Z269" s="8"/>
      <c r="AA269" s="19"/>
      <c r="AB269" s="19"/>
      <c r="AC269" s="8"/>
      <c r="AD269" s="8"/>
      <c r="AE269" s="8"/>
      <c r="AF269" s="3" t="str">
        <f>IF(ISBLANK(Table13[[#This Row],[Discharge Date]]),"Blank","Not Blank")</f>
        <v>Blank</v>
      </c>
    </row>
    <row r="270" spans="1:32" x14ac:dyDescent="0.25">
      <c r="A270" s="88">
        <v>269</v>
      </c>
      <c r="B270" s="15"/>
      <c r="C270" s="40"/>
      <c r="M270" s="3">
        <f t="shared" si="8"/>
        <v>0</v>
      </c>
      <c r="N270" s="3">
        <f t="shared" ca="1" si="9"/>
        <v>124</v>
      </c>
      <c r="W270" s="8"/>
      <c r="X270" s="8"/>
      <c r="Y270" s="8"/>
      <c r="Z270" s="8"/>
      <c r="AA270" s="19"/>
      <c r="AB270" s="19"/>
      <c r="AC270" s="8"/>
      <c r="AD270" s="8"/>
      <c r="AE270" s="8"/>
      <c r="AF270" s="3" t="str">
        <f>IF(ISBLANK(Table13[[#This Row],[Discharge Date]]),"Blank","Not Blank")</f>
        <v>Blank</v>
      </c>
    </row>
    <row r="271" spans="1:32" x14ac:dyDescent="0.25">
      <c r="A271" s="88">
        <v>270</v>
      </c>
      <c r="B271" s="15"/>
      <c r="C271" s="40"/>
      <c r="M271" s="3">
        <f t="shared" si="8"/>
        <v>0</v>
      </c>
      <c r="N271" s="3">
        <f t="shared" ca="1" si="9"/>
        <v>124</v>
      </c>
      <c r="W271" s="8"/>
      <c r="X271" s="8"/>
      <c r="Y271" s="8"/>
      <c r="Z271" s="8"/>
      <c r="AA271" s="19"/>
      <c r="AB271" s="19"/>
      <c r="AC271" s="8"/>
      <c r="AD271" s="8"/>
      <c r="AE271" s="8"/>
      <c r="AF271" s="3" t="str">
        <f>IF(ISBLANK(Table13[[#This Row],[Discharge Date]]),"Blank","Not Blank")</f>
        <v>Blank</v>
      </c>
    </row>
    <row r="272" spans="1:32" x14ac:dyDescent="0.25">
      <c r="A272" s="88">
        <v>271</v>
      </c>
      <c r="B272" s="15"/>
      <c r="C272" s="40"/>
      <c r="M272" s="3">
        <f t="shared" si="8"/>
        <v>0</v>
      </c>
      <c r="N272" s="3">
        <f t="shared" ca="1" si="9"/>
        <v>124</v>
      </c>
      <c r="W272" s="8"/>
      <c r="X272" s="8"/>
      <c r="Y272" s="8"/>
      <c r="Z272" s="8"/>
      <c r="AA272" s="19"/>
      <c r="AB272" s="19"/>
      <c r="AC272" s="8"/>
      <c r="AD272" s="8"/>
      <c r="AE272" s="8"/>
      <c r="AF272" s="3" t="str">
        <f>IF(ISBLANK(Table13[[#This Row],[Discharge Date]]),"Blank","Not Blank")</f>
        <v>Blank</v>
      </c>
    </row>
    <row r="273" spans="1:32" x14ac:dyDescent="0.25">
      <c r="A273" s="88">
        <v>272</v>
      </c>
      <c r="B273" s="15"/>
      <c r="C273" s="40"/>
      <c r="M273" s="3">
        <f t="shared" si="8"/>
        <v>0</v>
      </c>
      <c r="N273" s="3">
        <f t="shared" ca="1" si="9"/>
        <v>124</v>
      </c>
      <c r="W273" s="8"/>
      <c r="X273" s="8"/>
      <c r="Y273" s="8"/>
      <c r="Z273" s="8"/>
      <c r="AA273" s="19"/>
      <c r="AB273" s="19"/>
      <c r="AC273" s="8"/>
      <c r="AD273" s="8"/>
      <c r="AE273" s="8"/>
      <c r="AF273" s="3" t="str">
        <f>IF(ISBLANK(Table13[[#This Row],[Discharge Date]]),"Blank","Not Blank")</f>
        <v>Blank</v>
      </c>
    </row>
    <row r="274" spans="1:32" x14ac:dyDescent="0.25">
      <c r="A274" s="88">
        <v>273</v>
      </c>
      <c r="B274" s="15"/>
      <c r="C274" s="40"/>
      <c r="M274" s="3">
        <f t="shared" si="8"/>
        <v>0</v>
      </c>
      <c r="N274" s="3">
        <f t="shared" ca="1" si="9"/>
        <v>124</v>
      </c>
      <c r="W274" s="8"/>
      <c r="X274" s="8"/>
      <c r="Y274" s="8"/>
      <c r="Z274" s="8"/>
      <c r="AA274" s="19"/>
      <c r="AB274" s="19"/>
      <c r="AC274" s="8"/>
      <c r="AD274" s="8"/>
      <c r="AE274" s="8"/>
      <c r="AF274" s="3" t="str">
        <f>IF(ISBLANK(Table13[[#This Row],[Discharge Date]]),"Blank","Not Blank")</f>
        <v>Blank</v>
      </c>
    </row>
    <row r="275" spans="1:32" x14ac:dyDescent="0.25">
      <c r="A275" s="88">
        <v>274</v>
      </c>
      <c r="B275" s="15"/>
      <c r="C275" s="40"/>
      <c r="M275" s="3">
        <f t="shared" si="8"/>
        <v>0</v>
      </c>
      <c r="N275" s="3">
        <f t="shared" ca="1" si="9"/>
        <v>124</v>
      </c>
      <c r="W275" s="8"/>
      <c r="X275" s="8"/>
      <c r="Y275" s="8"/>
      <c r="Z275" s="8"/>
      <c r="AA275" s="19"/>
      <c r="AB275" s="19"/>
      <c r="AC275" s="8"/>
      <c r="AD275" s="8"/>
      <c r="AE275" s="8"/>
      <c r="AF275" s="3" t="str">
        <f>IF(ISBLANK(Table13[[#This Row],[Discharge Date]]),"Blank","Not Blank")</f>
        <v>Blank</v>
      </c>
    </row>
    <row r="276" spans="1:32" x14ac:dyDescent="0.25">
      <c r="A276" s="88">
        <v>275</v>
      </c>
      <c r="B276" s="15"/>
      <c r="C276" s="40"/>
      <c r="M276" s="3">
        <f t="shared" si="8"/>
        <v>0</v>
      </c>
      <c r="N276" s="3">
        <f t="shared" ca="1" si="9"/>
        <v>124</v>
      </c>
      <c r="W276" s="8"/>
      <c r="X276" s="8"/>
      <c r="Y276" s="8"/>
      <c r="Z276" s="8"/>
      <c r="AA276" s="19"/>
      <c r="AB276" s="19"/>
      <c r="AC276" s="8"/>
      <c r="AD276" s="8"/>
      <c r="AE276" s="8"/>
      <c r="AF276" s="3" t="str">
        <f>IF(ISBLANK(Table13[[#This Row],[Discharge Date]]),"Blank","Not Blank")</f>
        <v>Blank</v>
      </c>
    </row>
    <row r="277" spans="1:32" x14ac:dyDescent="0.25">
      <c r="A277" s="88">
        <v>276</v>
      </c>
      <c r="B277" s="15"/>
      <c r="C277" s="40"/>
      <c r="M277" s="3">
        <f t="shared" si="8"/>
        <v>0</v>
      </c>
      <c r="N277" s="3">
        <f t="shared" ca="1" si="9"/>
        <v>124</v>
      </c>
      <c r="W277" s="8"/>
      <c r="X277" s="8"/>
      <c r="Y277" s="8"/>
      <c r="Z277" s="8"/>
      <c r="AA277" s="19"/>
      <c r="AB277" s="19"/>
      <c r="AC277" s="8"/>
      <c r="AD277" s="8"/>
      <c r="AE277" s="8"/>
      <c r="AF277" s="3" t="str">
        <f>IF(ISBLANK(Table13[[#This Row],[Discharge Date]]),"Blank","Not Blank")</f>
        <v>Blank</v>
      </c>
    </row>
    <row r="278" spans="1:32" x14ac:dyDescent="0.25">
      <c r="A278" s="88">
        <v>277</v>
      </c>
      <c r="B278" s="15"/>
      <c r="C278" s="40"/>
      <c r="M278" s="3">
        <f t="shared" si="8"/>
        <v>0</v>
      </c>
      <c r="N278" s="3">
        <f t="shared" ca="1" si="9"/>
        <v>124</v>
      </c>
      <c r="W278" s="8"/>
      <c r="X278" s="8"/>
      <c r="Y278" s="8"/>
      <c r="Z278" s="8"/>
      <c r="AA278" s="19"/>
      <c r="AB278" s="19"/>
      <c r="AC278" s="8"/>
      <c r="AD278" s="8"/>
      <c r="AE278" s="8"/>
      <c r="AF278" s="3" t="str">
        <f>IF(ISBLANK(Table13[[#This Row],[Discharge Date]]),"Blank","Not Blank")</f>
        <v>Blank</v>
      </c>
    </row>
    <row r="279" spans="1:32" x14ac:dyDescent="0.25">
      <c r="A279" s="88">
        <v>278</v>
      </c>
      <c r="B279" s="15"/>
      <c r="C279" s="40"/>
      <c r="M279" s="3">
        <f t="shared" si="8"/>
        <v>0</v>
      </c>
      <c r="N279" s="3">
        <f t="shared" ca="1" si="9"/>
        <v>124</v>
      </c>
      <c r="W279" s="8"/>
      <c r="X279" s="8"/>
      <c r="Y279" s="8"/>
      <c r="Z279" s="8"/>
      <c r="AA279" s="19"/>
      <c r="AB279" s="19"/>
      <c r="AC279" s="8"/>
      <c r="AD279" s="8"/>
      <c r="AE279" s="8"/>
      <c r="AF279" s="3" t="str">
        <f>IF(ISBLANK(Table13[[#This Row],[Discharge Date]]),"Blank","Not Blank")</f>
        <v>Blank</v>
      </c>
    </row>
    <row r="280" spans="1:32" x14ac:dyDescent="0.25">
      <c r="A280" s="88">
        <v>279</v>
      </c>
      <c r="B280" s="15"/>
      <c r="C280" s="40"/>
      <c r="M280" s="3">
        <f t="shared" si="8"/>
        <v>0</v>
      </c>
      <c r="N280" s="3">
        <f t="shared" ca="1" si="9"/>
        <v>124</v>
      </c>
      <c r="W280" s="8"/>
      <c r="X280" s="8"/>
      <c r="Y280" s="8"/>
      <c r="Z280" s="8"/>
      <c r="AA280" s="19"/>
      <c r="AB280" s="19"/>
      <c r="AC280" s="8"/>
      <c r="AD280" s="8"/>
      <c r="AE280" s="8"/>
      <c r="AF280" s="3" t="str">
        <f>IF(ISBLANK(Table13[[#This Row],[Discharge Date]]),"Blank","Not Blank")</f>
        <v>Blank</v>
      </c>
    </row>
    <row r="281" spans="1:32" x14ac:dyDescent="0.25">
      <c r="A281" s="88">
        <v>280</v>
      </c>
      <c r="B281" s="15"/>
      <c r="C281" s="40"/>
      <c r="M281" s="3">
        <f t="shared" si="8"/>
        <v>0</v>
      </c>
      <c r="N281" s="3">
        <f t="shared" ca="1" si="9"/>
        <v>124</v>
      </c>
      <c r="W281" s="8"/>
      <c r="X281" s="8"/>
      <c r="Y281" s="8"/>
      <c r="Z281" s="8"/>
      <c r="AA281" s="19"/>
      <c r="AB281" s="19"/>
      <c r="AC281" s="8"/>
      <c r="AD281" s="8"/>
      <c r="AE281" s="8"/>
      <c r="AF281" s="3" t="str">
        <f>IF(ISBLANK(Table13[[#This Row],[Discharge Date]]),"Blank","Not Blank")</f>
        <v>Blank</v>
      </c>
    </row>
    <row r="282" spans="1:32" x14ac:dyDescent="0.25">
      <c r="A282" s="88">
        <v>281</v>
      </c>
      <c r="B282" s="15"/>
      <c r="C282" s="40"/>
      <c r="M282" s="3">
        <f t="shared" si="8"/>
        <v>0</v>
      </c>
      <c r="N282" s="3">
        <f t="shared" ca="1" si="9"/>
        <v>124</v>
      </c>
      <c r="W282" s="8"/>
      <c r="X282" s="8"/>
      <c r="Y282" s="8"/>
      <c r="Z282" s="8"/>
      <c r="AA282" s="19"/>
      <c r="AB282" s="19"/>
      <c r="AC282" s="8"/>
      <c r="AD282" s="8"/>
      <c r="AE282" s="8"/>
      <c r="AF282" s="3" t="str">
        <f>IF(ISBLANK(Table13[[#This Row],[Discharge Date]]),"Blank","Not Blank")</f>
        <v>Blank</v>
      </c>
    </row>
    <row r="283" spans="1:32" x14ac:dyDescent="0.25">
      <c r="A283" s="88">
        <v>282</v>
      </c>
      <c r="B283" s="15"/>
      <c r="C283" s="40"/>
      <c r="M283" s="3">
        <f t="shared" si="8"/>
        <v>0</v>
      </c>
      <c r="N283" s="3">
        <f t="shared" ca="1" si="9"/>
        <v>124</v>
      </c>
      <c r="W283" s="8"/>
      <c r="X283" s="8"/>
      <c r="Y283" s="8"/>
      <c r="Z283" s="8"/>
      <c r="AA283" s="19"/>
      <c r="AB283" s="19"/>
      <c r="AC283" s="8"/>
      <c r="AD283" s="8"/>
      <c r="AE283" s="8"/>
      <c r="AF283" s="3" t="str">
        <f>IF(ISBLANK(Table13[[#This Row],[Discharge Date]]),"Blank","Not Blank")</f>
        <v>Blank</v>
      </c>
    </row>
    <row r="284" spans="1:32" x14ac:dyDescent="0.25">
      <c r="A284" s="88">
        <v>283</v>
      </c>
      <c r="B284" s="15"/>
      <c r="C284" s="40"/>
      <c r="M284" s="3">
        <f t="shared" si="8"/>
        <v>0</v>
      </c>
      <c r="N284" s="3">
        <f t="shared" ca="1" si="9"/>
        <v>124</v>
      </c>
      <c r="W284" s="8"/>
      <c r="X284" s="8"/>
      <c r="Y284" s="8"/>
      <c r="Z284" s="8"/>
      <c r="AA284" s="19"/>
      <c r="AB284" s="19"/>
      <c r="AC284" s="8"/>
      <c r="AD284" s="8"/>
      <c r="AE284" s="8"/>
      <c r="AF284" s="3" t="str">
        <f>IF(ISBLANK(Table13[[#This Row],[Discharge Date]]),"Blank","Not Blank")</f>
        <v>Blank</v>
      </c>
    </row>
    <row r="285" spans="1:32" x14ac:dyDescent="0.25">
      <c r="A285" s="88">
        <v>284</v>
      </c>
      <c r="B285" s="15"/>
      <c r="C285" s="40"/>
      <c r="M285" s="3">
        <f t="shared" si="8"/>
        <v>0</v>
      </c>
      <c r="N285" s="3">
        <f t="shared" ca="1" si="9"/>
        <v>124</v>
      </c>
      <c r="W285" s="8"/>
      <c r="X285" s="8"/>
      <c r="Y285" s="8"/>
      <c r="Z285" s="8"/>
      <c r="AA285" s="19"/>
      <c r="AB285" s="19"/>
      <c r="AC285" s="8"/>
      <c r="AD285" s="8"/>
      <c r="AE285" s="8"/>
      <c r="AF285" s="3" t="str">
        <f>IF(ISBLANK(Table13[[#This Row],[Discharge Date]]),"Blank","Not Blank")</f>
        <v>Blank</v>
      </c>
    </row>
    <row r="286" spans="1:32" x14ac:dyDescent="0.25">
      <c r="A286" s="88">
        <v>285</v>
      </c>
      <c r="B286" s="15"/>
      <c r="C286" s="40"/>
      <c r="M286" s="3">
        <f t="shared" si="8"/>
        <v>0</v>
      </c>
      <c r="N286" s="3">
        <f t="shared" ca="1" si="9"/>
        <v>124</v>
      </c>
      <c r="W286" s="8"/>
      <c r="X286" s="8"/>
      <c r="Y286" s="8"/>
      <c r="Z286" s="8"/>
      <c r="AA286" s="19"/>
      <c r="AB286" s="19"/>
      <c r="AC286" s="8"/>
      <c r="AD286" s="8"/>
      <c r="AE286" s="8"/>
      <c r="AF286" s="3" t="str">
        <f>IF(ISBLANK(Table13[[#This Row],[Discharge Date]]),"Blank","Not Blank")</f>
        <v>Blank</v>
      </c>
    </row>
    <row r="287" spans="1:32" x14ac:dyDescent="0.25">
      <c r="A287" s="88">
        <v>286</v>
      </c>
      <c r="B287" s="15"/>
      <c r="C287" s="40"/>
      <c r="M287" s="3">
        <f t="shared" si="8"/>
        <v>0</v>
      </c>
      <c r="N287" s="3">
        <f t="shared" ca="1" si="9"/>
        <v>124</v>
      </c>
      <c r="W287" s="8"/>
      <c r="X287" s="8"/>
      <c r="Y287" s="8"/>
      <c r="Z287" s="8"/>
      <c r="AA287" s="19"/>
      <c r="AB287" s="19"/>
      <c r="AC287" s="8"/>
      <c r="AD287" s="8"/>
      <c r="AE287" s="8"/>
      <c r="AF287" s="3" t="str">
        <f>IF(ISBLANK(Table13[[#This Row],[Discharge Date]]),"Blank","Not Blank")</f>
        <v>Blank</v>
      </c>
    </row>
    <row r="288" spans="1:32" x14ac:dyDescent="0.25">
      <c r="A288" s="88">
        <v>287</v>
      </c>
      <c r="B288" s="15"/>
      <c r="C288" s="40"/>
      <c r="M288" s="3">
        <f t="shared" si="8"/>
        <v>0</v>
      </c>
      <c r="N288" s="3">
        <f t="shared" ca="1" si="9"/>
        <v>124</v>
      </c>
      <c r="W288" s="8"/>
      <c r="X288" s="8"/>
      <c r="Y288" s="8"/>
      <c r="Z288" s="8"/>
      <c r="AA288" s="19"/>
      <c r="AB288" s="19"/>
      <c r="AC288" s="8"/>
      <c r="AD288" s="8"/>
      <c r="AE288" s="8"/>
      <c r="AF288" s="3" t="str">
        <f>IF(ISBLANK(Table13[[#This Row],[Discharge Date]]),"Blank","Not Blank")</f>
        <v>Blank</v>
      </c>
    </row>
    <row r="289" spans="1:32" x14ac:dyDescent="0.25">
      <c r="A289" s="88">
        <v>288</v>
      </c>
      <c r="B289" s="15"/>
      <c r="C289" s="40"/>
      <c r="M289" s="3">
        <f t="shared" si="8"/>
        <v>0</v>
      </c>
      <c r="N289" s="3">
        <f t="shared" ca="1" si="9"/>
        <v>124</v>
      </c>
      <c r="W289" s="8"/>
      <c r="X289" s="8"/>
      <c r="Y289" s="8"/>
      <c r="Z289" s="8"/>
      <c r="AA289" s="19"/>
      <c r="AB289" s="19"/>
      <c r="AC289" s="8"/>
      <c r="AD289" s="8"/>
      <c r="AE289" s="8"/>
      <c r="AF289" s="3" t="str">
        <f>IF(ISBLANK(Table13[[#This Row],[Discharge Date]]),"Blank","Not Blank")</f>
        <v>Blank</v>
      </c>
    </row>
    <row r="290" spans="1:32" x14ac:dyDescent="0.25">
      <c r="A290" s="88">
        <v>289</v>
      </c>
      <c r="B290" s="15"/>
      <c r="C290" s="40"/>
      <c r="M290" s="3">
        <f t="shared" si="8"/>
        <v>0</v>
      </c>
      <c r="N290" s="3">
        <f t="shared" ca="1" si="9"/>
        <v>124</v>
      </c>
      <c r="W290" s="8"/>
      <c r="X290" s="8"/>
      <c r="Y290" s="8"/>
      <c r="Z290" s="8"/>
      <c r="AA290" s="19"/>
      <c r="AB290" s="19"/>
      <c r="AC290" s="8"/>
      <c r="AD290" s="8"/>
      <c r="AE290" s="8"/>
      <c r="AF290" s="3" t="str">
        <f>IF(ISBLANK(Table13[[#This Row],[Discharge Date]]),"Blank","Not Blank")</f>
        <v>Blank</v>
      </c>
    </row>
    <row r="291" spans="1:32" x14ac:dyDescent="0.25">
      <c r="A291" s="88">
        <v>290</v>
      </c>
      <c r="B291" s="15"/>
      <c r="C291" s="40"/>
      <c r="M291" s="3">
        <f t="shared" si="8"/>
        <v>0</v>
      </c>
      <c r="N291" s="3">
        <f t="shared" ca="1" si="9"/>
        <v>124</v>
      </c>
      <c r="W291" s="8"/>
      <c r="X291" s="8"/>
      <c r="Y291" s="8"/>
      <c r="Z291" s="8"/>
      <c r="AA291" s="19"/>
      <c r="AB291" s="19"/>
      <c r="AC291" s="8"/>
      <c r="AD291" s="8"/>
      <c r="AE291" s="8"/>
      <c r="AF291" s="3" t="str">
        <f>IF(ISBLANK(Table13[[#This Row],[Discharge Date]]),"Blank","Not Blank")</f>
        <v>Blank</v>
      </c>
    </row>
    <row r="292" spans="1:32" x14ac:dyDescent="0.25">
      <c r="A292" s="88">
        <v>291</v>
      </c>
      <c r="B292" s="15"/>
      <c r="C292" s="40"/>
      <c r="M292" s="3">
        <f t="shared" si="8"/>
        <v>0</v>
      </c>
      <c r="N292" s="3">
        <f t="shared" ca="1" si="9"/>
        <v>124</v>
      </c>
      <c r="W292" s="8"/>
      <c r="X292" s="8"/>
      <c r="Y292" s="8"/>
      <c r="Z292" s="8"/>
      <c r="AA292" s="19"/>
      <c r="AB292" s="19"/>
      <c r="AC292" s="8"/>
      <c r="AD292" s="8"/>
      <c r="AE292" s="8"/>
      <c r="AF292" s="3" t="str">
        <f>IF(ISBLANK(Table13[[#This Row],[Discharge Date]]),"Blank","Not Blank")</f>
        <v>Blank</v>
      </c>
    </row>
    <row r="293" spans="1:32" x14ac:dyDescent="0.25">
      <c r="A293" s="88">
        <v>292</v>
      </c>
      <c r="B293" s="15"/>
      <c r="C293" s="40"/>
      <c r="M293" s="3">
        <f t="shared" si="8"/>
        <v>0</v>
      </c>
      <c r="N293" s="3">
        <f t="shared" ca="1" si="9"/>
        <v>124</v>
      </c>
      <c r="W293" s="8"/>
      <c r="X293" s="8"/>
      <c r="Y293" s="8"/>
      <c r="Z293" s="8"/>
      <c r="AA293" s="19"/>
      <c r="AB293" s="19"/>
      <c r="AC293" s="8"/>
      <c r="AD293" s="8"/>
      <c r="AE293" s="8"/>
      <c r="AF293" s="3" t="str">
        <f>IF(ISBLANK(Table13[[#This Row],[Discharge Date]]),"Blank","Not Blank")</f>
        <v>Blank</v>
      </c>
    </row>
    <row r="294" spans="1:32" x14ac:dyDescent="0.25">
      <c r="A294" s="88">
        <v>293</v>
      </c>
      <c r="B294" s="15"/>
      <c r="C294" s="40"/>
      <c r="M294" s="3">
        <f t="shared" si="8"/>
        <v>0</v>
      </c>
      <c r="N294" s="3">
        <f t="shared" ca="1" si="9"/>
        <v>124</v>
      </c>
      <c r="W294" s="8"/>
      <c r="X294" s="8"/>
      <c r="Y294" s="8"/>
      <c r="Z294" s="8"/>
      <c r="AA294" s="19"/>
      <c r="AB294" s="19"/>
      <c r="AC294" s="8"/>
      <c r="AD294" s="8"/>
      <c r="AE294" s="8"/>
      <c r="AF294" s="3" t="str">
        <f>IF(ISBLANK(Table13[[#This Row],[Discharge Date]]),"Blank","Not Blank")</f>
        <v>Blank</v>
      </c>
    </row>
    <row r="295" spans="1:32" x14ac:dyDescent="0.25">
      <c r="A295" s="88">
        <v>294</v>
      </c>
      <c r="B295" s="15"/>
      <c r="C295" s="40"/>
      <c r="M295" s="3">
        <f t="shared" si="8"/>
        <v>0</v>
      </c>
      <c r="N295" s="3">
        <f t="shared" ca="1" si="9"/>
        <v>124</v>
      </c>
      <c r="W295" s="8"/>
      <c r="X295" s="8"/>
      <c r="Y295" s="8"/>
      <c r="Z295" s="8"/>
      <c r="AA295" s="19"/>
      <c r="AB295" s="19"/>
      <c r="AC295" s="8"/>
      <c r="AD295" s="8"/>
      <c r="AE295" s="8"/>
      <c r="AF295" s="3" t="str">
        <f>IF(ISBLANK(Table13[[#This Row],[Discharge Date]]),"Blank","Not Blank")</f>
        <v>Blank</v>
      </c>
    </row>
    <row r="296" spans="1:32" x14ac:dyDescent="0.25">
      <c r="A296" s="88">
        <v>295</v>
      </c>
      <c r="B296" s="15"/>
      <c r="C296" s="40"/>
      <c r="M296" s="3">
        <f t="shared" si="8"/>
        <v>0</v>
      </c>
      <c r="N296" s="3">
        <f t="shared" ca="1" si="9"/>
        <v>124</v>
      </c>
      <c r="W296" s="8"/>
      <c r="X296" s="8"/>
      <c r="Y296" s="8"/>
      <c r="Z296" s="8"/>
      <c r="AA296" s="19"/>
      <c r="AB296" s="19"/>
      <c r="AC296" s="8"/>
      <c r="AD296" s="8"/>
      <c r="AE296" s="8"/>
      <c r="AF296" s="3" t="str">
        <f>IF(ISBLANK(Table13[[#This Row],[Discharge Date]]),"Blank","Not Blank")</f>
        <v>Blank</v>
      </c>
    </row>
    <row r="297" spans="1:32" x14ac:dyDescent="0.25">
      <c r="A297" s="88">
        <v>296</v>
      </c>
      <c r="B297" s="15"/>
      <c r="C297" s="40"/>
      <c r="M297" s="3">
        <f t="shared" si="8"/>
        <v>0</v>
      </c>
      <c r="N297" s="3">
        <f t="shared" ca="1" si="9"/>
        <v>124</v>
      </c>
      <c r="W297" s="8"/>
      <c r="X297" s="8"/>
      <c r="Y297" s="8"/>
      <c r="Z297" s="8"/>
      <c r="AA297" s="19"/>
      <c r="AB297" s="19"/>
      <c r="AC297" s="8"/>
      <c r="AD297" s="8"/>
      <c r="AE297" s="8"/>
      <c r="AF297" s="3" t="str">
        <f>IF(ISBLANK(Table13[[#This Row],[Discharge Date]]),"Blank","Not Blank")</f>
        <v>Blank</v>
      </c>
    </row>
    <row r="298" spans="1:32" x14ac:dyDescent="0.25">
      <c r="A298" s="88">
        <v>297</v>
      </c>
      <c r="B298" s="15"/>
      <c r="C298" s="40"/>
      <c r="M298" s="3">
        <f t="shared" si="8"/>
        <v>0</v>
      </c>
      <c r="N298" s="3">
        <f t="shared" ca="1" si="9"/>
        <v>124</v>
      </c>
      <c r="W298" s="8"/>
      <c r="X298" s="8"/>
      <c r="Y298" s="8"/>
      <c r="Z298" s="8"/>
      <c r="AA298" s="19"/>
      <c r="AB298" s="19"/>
      <c r="AC298" s="8"/>
      <c r="AD298" s="8"/>
      <c r="AE298" s="8"/>
      <c r="AF298" s="3" t="str">
        <f>IF(ISBLANK(Table13[[#This Row],[Discharge Date]]),"Blank","Not Blank")</f>
        <v>Blank</v>
      </c>
    </row>
    <row r="299" spans="1:32" x14ac:dyDescent="0.25">
      <c r="A299" s="88">
        <v>298</v>
      </c>
      <c r="B299" s="15"/>
      <c r="C299" s="40"/>
      <c r="M299" s="3">
        <f t="shared" si="8"/>
        <v>0</v>
      </c>
      <c r="N299" s="3">
        <f t="shared" ca="1" si="9"/>
        <v>124</v>
      </c>
      <c r="W299" s="8"/>
      <c r="X299" s="8"/>
      <c r="Y299" s="8"/>
      <c r="Z299" s="8"/>
      <c r="AA299" s="19"/>
      <c r="AB299" s="19"/>
      <c r="AC299" s="8"/>
      <c r="AD299" s="8"/>
      <c r="AE299" s="8"/>
      <c r="AF299" s="3" t="str">
        <f>IF(ISBLANK(Table13[[#This Row],[Discharge Date]]),"Blank","Not Blank")</f>
        <v>Blank</v>
      </c>
    </row>
    <row r="300" spans="1:32" x14ac:dyDescent="0.25">
      <c r="A300" s="88">
        <v>299</v>
      </c>
      <c r="B300" s="15"/>
      <c r="C300" s="40"/>
      <c r="M300" s="3">
        <f t="shared" si="8"/>
        <v>0</v>
      </c>
      <c r="N300" s="3">
        <f t="shared" ca="1" si="9"/>
        <v>124</v>
      </c>
      <c r="W300" s="8"/>
      <c r="X300" s="8"/>
      <c r="Y300" s="8"/>
      <c r="Z300" s="8"/>
      <c r="AA300" s="19"/>
      <c r="AB300" s="19"/>
      <c r="AC300" s="8"/>
      <c r="AD300" s="8"/>
      <c r="AE300" s="8"/>
      <c r="AF300" s="3" t="str">
        <f>IF(ISBLANK(Table13[[#This Row],[Discharge Date]]),"Blank","Not Blank")</f>
        <v>Blank</v>
      </c>
    </row>
    <row r="301" spans="1:32" x14ac:dyDescent="0.25">
      <c r="A301" s="88">
        <v>300</v>
      </c>
      <c r="B301" s="15"/>
      <c r="C301" s="40"/>
      <c r="M301" s="3">
        <f t="shared" si="8"/>
        <v>0</v>
      </c>
      <c r="N301" s="3">
        <f t="shared" ca="1" si="9"/>
        <v>124</v>
      </c>
      <c r="W301" s="8"/>
      <c r="X301" s="8"/>
      <c r="Y301" s="8"/>
      <c r="Z301" s="8"/>
      <c r="AA301" s="19"/>
      <c r="AB301" s="19"/>
      <c r="AC301" s="8"/>
      <c r="AD301" s="8"/>
      <c r="AE301" s="8"/>
      <c r="AF301" s="3" t="str">
        <f>IF(ISBLANK(Table13[[#This Row],[Discharge Date]]),"Blank","Not Blank")</f>
        <v>Blank</v>
      </c>
    </row>
    <row r="302" spans="1:32" x14ac:dyDescent="0.25">
      <c r="A302" s="88">
        <v>301</v>
      </c>
      <c r="B302" s="15"/>
      <c r="C302" s="40"/>
      <c r="M302" s="3">
        <f t="shared" si="8"/>
        <v>0</v>
      </c>
      <c r="N302" s="3">
        <f t="shared" ca="1" si="9"/>
        <v>124</v>
      </c>
      <c r="W302" s="8"/>
      <c r="X302" s="8"/>
      <c r="Y302" s="8"/>
      <c r="Z302" s="8"/>
      <c r="AA302" s="19"/>
      <c r="AB302" s="19"/>
      <c r="AC302" s="8"/>
      <c r="AD302" s="8"/>
      <c r="AE302" s="8"/>
      <c r="AF302" s="3" t="str">
        <f>IF(ISBLANK(Table13[[#This Row],[Discharge Date]]),"Blank","Not Blank")</f>
        <v>Blank</v>
      </c>
    </row>
    <row r="303" spans="1:32" x14ac:dyDescent="0.25">
      <c r="A303" s="88">
        <v>302</v>
      </c>
      <c r="B303" s="15"/>
      <c r="C303" s="40"/>
      <c r="M303" s="3">
        <f t="shared" si="8"/>
        <v>0</v>
      </c>
      <c r="N303" s="3">
        <f t="shared" ca="1" si="9"/>
        <v>124</v>
      </c>
      <c r="W303" s="8"/>
      <c r="X303" s="8"/>
      <c r="Y303" s="8"/>
      <c r="Z303" s="8"/>
      <c r="AA303" s="19"/>
      <c r="AB303" s="19"/>
      <c r="AC303" s="8"/>
      <c r="AD303" s="8"/>
      <c r="AE303" s="8"/>
      <c r="AF303" s="3" t="str">
        <f>IF(ISBLANK(Table13[[#This Row],[Discharge Date]]),"Blank","Not Blank")</f>
        <v>Blank</v>
      </c>
    </row>
    <row r="304" spans="1:32" x14ac:dyDescent="0.25">
      <c r="A304" s="88">
        <v>303</v>
      </c>
      <c r="B304" s="15"/>
      <c r="C304" s="40"/>
      <c r="M304" s="3">
        <f t="shared" si="8"/>
        <v>0</v>
      </c>
      <c r="N304" s="3">
        <f t="shared" ca="1" si="9"/>
        <v>124</v>
      </c>
      <c r="W304" s="8"/>
      <c r="X304" s="8"/>
      <c r="Y304" s="8"/>
      <c r="Z304" s="8"/>
      <c r="AA304" s="19"/>
      <c r="AB304" s="19"/>
      <c r="AC304" s="8"/>
      <c r="AD304" s="8"/>
      <c r="AE304" s="8"/>
      <c r="AF304" s="3" t="str">
        <f>IF(ISBLANK(Table13[[#This Row],[Discharge Date]]),"Blank","Not Blank")</f>
        <v>Blank</v>
      </c>
    </row>
    <row r="305" spans="1:32" x14ac:dyDescent="0.25">
      <c r="A305" s="88">
        <v>304</v>
      </c>
      <c r="B305" s="15"/>
      <c r="C305" s="40"/>
      <c r="M305" s="3">
        <f t="shared" si="8"/>
        <v>0</v>
      </c>
      <c r="N305" s="3">
        <f t="shared" ca="1" si="9"/>
        <v>124</v>
      </c>
      <c r="W305" s="8"/>
      <c r="X305" s="8"/>
      <c r="Y305" s="8"/>
      <c r="Z305" s="8"/>
      <c r="AA305" s="19"/>
      <c r="AB305" s="19"/>
      <c r="AC305" s="8"/>
      <c r="AD305" s="8"/>
      <c r="AE305" s="8"/>
      <c r="AF305" s="3" t="str">
        <f>IF(ISBLANK(Table13[[#This Row],[Discharge Date]]),"Blank","Not Blank")</f>
        <v>Blank</v>
      </c>
    </row>
    <row r="306" spans="1:32" x14ac:dyDescent="0.25">
      <c r="A306" s="88">
        <v>305</v>
      </c>
      <c r="B306" s="15"/>
      <c r="C306" s="40"/>
      <c r="M306" s="3">
        <f t="shared" si="8"/>
        <v>0</v>
      </c>
      <c r="N306" s="3">
        <f t="shared" ca="1" si="9"/>
        <v>124</v>
      </c>
      <c r="W306" s="8"/>
      <c r="X306" s="8"/>
      <c r="Y306" s="8"/>
      <c r="Z306" s="8"/>
      <c r="AA306" s="19"/>
      <c r="AB306" s="19"/>
      <c r="AC306" s="8"/>
      <c r="AD306" s="8"/>
      <c r="AE306" s="8"/>
      <c r="AF306" s="3" t="str">
        <f>IF(ISBLANK(Table13[[#This Row],[Discharge Date]]),"Blank","Not Blank")</f>
        <v>Blank</v>
      </c>
    </row>
    <row r="307" spans="1:32" x14ac:dyDescent="0.25">
      <c r="A307" s="88">
        <v>306</v>
      </c>
      <c r="B307" s="15"/>
      <c r="C307" s="40"/>
      <c r="M307" s="3">
        <f t="shared" si="8"/>
        <v>0</v>
      </c>
      <c r="N307" s="3">
        <f t="shared" ca="1" si="9"/>
        <v>124</v>
      </c>
      <c r="W307" s="8"/>
      <c r="X307" s="8"/>
      <c r="Y307" s="8"/>
      <c r="Z307" s="8"/>
      <c r="AA307" s="19"/>
      <c r="AB307" s="19"/>
      <c r="AC307" s="8"/>
      <c r="AD307" s="8"/>
      <c r="AE307" s="8"/>
      <c r="AF307" s="3" t="str">
        <f>IF(ISBLANK(Table13[[#This Row],[Discharge Date]]),"Blank","Not Blank")</f>
        <v>Blank</v>
      </c>
    </row>
    <row r="308" spans="1:32" x14ac:dyDescent="0.25">
      <c r="A308" s="88">
        <v>307</v>
      </c>
      <c r="B308" s="15"/>
      <c r="C308" s="40"/>
      <c r="M308" s="3">
        <f t="shared" si="8"/>
        <v>0</v>
      </c>
      <c r="N308" s="3">
        <f t="shared" ca="1" si="9"/>
        <v>124</v>
      </c>
      <c r="W308" s="8"/>
      <c r="X308" s="8"/>
      <c r="Y308" s="8"/>
      <c r="Z308" s="8"/>
      <c r="AA308" s="19"/>
      <c r="AB308" s="19"/>
      <c r="AC308" s="8"/>
      <c r="AD308" s="8"/>
      <c r="AE308" s="8"/>
      <c r="AF308" s="3" t="str">
        <f>IF(ISBLANK(Table13[[#This Row],[Discharge Date]]),"Blank","Not Blank")</f>
        <v>Blank</v>
      </c>
    </row>
    <row r="309" spans="1:32" x14ac:dyDescent="0.25">
      <c r="A309" s="88">
        <v>308</v>
      </c>
      <c r="B309" s="15"/>
      <c r="C309" s="40"/>
      <c r="M309" s="3">
        <f t="shared" si="8"/>
        <v>0</v>
      </c>
      <c r="N309" s="3">
        <f t="shared" ca="1" si="9"/>
        <v>124</v>
      </c>
      <c r="W309" s="8"/>
      <c r="X309" s="8"/>
      <c r="Y309" s="8"/>
      <c r="Z309" s="8"/>
      <c r="AA309" s="19"/>
      <c r="AB309" s="19"/>
      <c r="AC309" s="8"/>
      <c r="AD309" s="8"/>
      <c r="AE309" s="8"/>
      <c r="AF309" s="3" t="str">
        <f>IF(ISBLANK(Table13[[#This Row],[Discharge Date]]),"Blank","Not Blank")</f>
        <v>Blank</v>
      </c>
    </row>
    <row r="310" spans="1:32" x14ac:dyDescent="0.25">
      <c r="A310" s="88">
        <v>309</v>
      </c>
      <c r="B310" s="15"/>
      <c r="C310" s="40"/>
      <c r="M310" s="3">
        <f t="shared" si="8"/>
        <v>0</v>
      </c>
      <c r="N310" s="3">
        <f t="shared" ca="1" si="9"/>
        <v>124</v>
      </c>
      <c r="W310" s="8"/>
      <c r="X310" s="8"/>
      <c r="Y310" s="8"/>
      <c r="Z310" s="8"/>
      <c r="AA310" s="19"/>
      <c r="AB310" s="19"/>
      <c r="AC310" s="8"/>
      <c r="AD310" s="8"/>
      <c r="AE310" s="8"/>
      <c r="AF310" s="3" t="str">
        <f>IF(ISBLANK(Table13[[#This Row],[Discharge Date]]),"Blank","Not Blank")</f>
        <v>Blank</v>
      </c>
    </row>
    <row r="311" spans="1:32" x14ac:dyDescent="0.25">
      <c r="A311" s="88">
        <v>310</v>
      </c>
      <c r="B311" s="15"/>
      <c r="C311" s="40"/>
      <c r="M311" s="3">
        <f t="shared" si="8"/>
        <v>0</v>
      </c>
      <c r="N311" s="3">
        <f t="shared" ca="1" si="9"/>
        <v>124</v>
      </c>
      <c r="W311" s="8"/>
      <c r="X311" s="8"/>
      <c r="Y311" s="8"/>
      <c r="Z311" s="8"/>
      <c r="AA311" s="19"/>
      <c r="AB311" s="19"/>
      <c r="AC311" s="8"/>
      <c r="AD311" s="8"/>
      <c r="AE311" s="8"/>
      <c r="AF311" s="3" t="str">
        <f>IF(ISBLANK(Table13[[#This Row],[Discharge Date]]),"Blank","Not Blank")</f>
        <v>Blank</v>
      </c>
    </row>
    <row r="312" spans="1:32" x14ac:dyDescent="0.25">
      <c r="A312" s="88">
        <v>311</v>
      </c>
      <c r="B312" s="15"/>
      <c r="C312" s="40"/>
      <c r="M312" s="3">
        <f t="shared" si="8"/>
        <v>0</v>
      </c>
      <c r="N312" s="3">
        <f t="shared" ca="1" si="9"/>
        <v>124</v>
      </c>
      <c r="W312" s="8"/>
      <c r="X312" s="8"/>
      <c r="Y312" s="8"/>
      <c r="Z312" s="8"/>
      <c r="AA312" s="19"/>
      <c r="AB312" s="19"/>
      <c r="AC312" s="8"/>
      <c r="AD312" s="8"/>
      <c r="AE312" s="8"/>
      <c r="AF312" s="3" t="str">
        <f>IF(ISBLANK(Table13[[#This Row],[Discharge Date]]),"Blank","Not Blank")</f>
        <v>Blank</v>
      </c>
    </row>
    <row r="313" spans="1:32" x14ac:dyDescent="0.25">
      <c r="A313" s="88">
        <v>312</v>
      </c>
      <c r="B313" s="15"/>
      <c r="C313" s="40"/>
      <c r="M313" s="3">
        <f t="shared" si="8"/>
        <v>0</v>
      </c>
      <c r="N313" s="3">
        <f t="shared" ca="1" si="9"/>
        <v>124</v>
      </c>
      <c r="W313" s="8"/>
      <c r="X313" s="8"/>
      <c r="Y313" s="8"/>
      <c r="Z313" s="8"/>
      <c r="AA313" s="19"/>
      <c r="AB313" s="19"/>
      <c r="AC313" s="8"/>
      <c r="AD313" s="8"/>
      <c r="AE313" s="8"/>
      <c r="AF313" s="3" t="str">
        <f>IF(ISBLANK(Table13[[#This Row],[Discharge Date]]),"Blank","Not Blank")</f>
        <v>Blank</v>
      </c>
    </row>
    <row r="314" spans="1:32" x14ac:dyDescent="0.25">
      <c r="A314" s="88">
        <v>313</v>
      </c>
      <c r="B314" s="15"/>
      <c r="C314" s="40"/>
      <c r="M314" s="3">
        <f t="shared" si="8"/>
        <v>0</v>
      </c>
      <c r="N314" s="3">
        <f t="shared" ca="1" si="9"/>
        <v>124</v>
      </c>
      <c r="W314" s="8"/>
      <c r="X314" s="8"/>
      <c r="Y314" s="8"/>
      <c r="Z314" s="8"/>
      <c r="AA314" s="19"/>
      <c r="AB314" s="19"/>
      <c r="AC314" s="8"/>
      <c r="AD314" s="8"/>
      <c r="AE314" s="8"/>
      <c r="AF314" s="3" t="str">
        <f>IF(ISBLANK(Table13[[#This Row],[Discharge Date]]),"Blank","Not Blank")</f>
        <v>Blank</v>
      </c>
    </row>
    <row r="315" spans="1:32" x14ac:dyDescent="0.25">
      <c r="A315" s="88">
        <v>314</v>
      </c>
      <c r="B315" s="15"/>
      <c r="C315" s="40"/>
      <c r="M315" s="3">
        <f t="shared" si="8"/>
        <v>0</v>
      </c>
      <c r="N315" s="3">
        <f t="shared" ca="1" si="9"/>
        <v>124</v>
      </c>
      <c r="W315" s="8"/>
      <c r="X315" s="8"/>
      <c r="Y315" s="8"/>
      <c r="Z315" s="8"/>
      <c r="AA315" s="19"/>
      <c r="AB315" s="19"/>
      <c r="AC315" s="8"/>
      <c r="AD315" s="8"/>
      <c r="AE315" s="8"/>
      <c r="AF315" s="3" t="str">
        <f>IF(ISBLANK(Table13[[#This Row],[Discharge Date]]),"Blank","Not Blank")</f>
        <v>Blank</v>
      </c>
    </row>
    <row r="316" spans="1:32" x14ac:dyDescent="0.25">
      <c r="A316" s="88">
        <v>315</v>
      </c>
      <c r="B316" s="15"/>
      <c r="C316" s="40"/>
      <c r="M316" s="3">
        <f t="shared" si="8"/>
        <v>0</v>
      </c>
      <c r="N316" s="3">
        <f t="shared" ca="1" si="9"/>
        <v>124</v>
      </c>
      <c r="W316" s="8"/>
      <c r="X316" s="8"/>
      <c r="Y316" s="8"/>
      <c r="Z316" s="8"/>
      <c r="AA316" s="19"/>
      <c r="AB316" s="19"/>
      <c r="AC316" s="8"/>
      <c r="AD316" s="8"/>
      <c r="AE316" s="8"/>
      <c r="AF316" s="3" t="str">
        <f>IF(ISBLANK(Table13[[#This Row],[Discharge Date]]),"Blank","Not Blank")</f>
        <v>Blank</v>
      </c>
    </row>
    <row r="317" spans="1:32" x14ac:dyDescent="0.25">
      <c r="A317" s="88">
        <v>316</v>
      </c>
      <c r="B317" s="15"/>
      <c r="C317" s="40"/>
      <c r="M317" s="3">
        <f t="shared" si="8"/>
        <v>0</v>
      </c>
      <c r="N317" s="3">
        <f t="shared" ca="1" si="9"/>
        <v>124</v>
      </c>
      <c r="W317" s="8"/>
      <c r="X317" s="8"/>
      <c r="Y317" s="8"/>
      <c r="Z317" s="8"/>
      <c r="AA317" s="19"/>
      <c r="AB317" s="19"/>
      <c r="AC317" s="8"/>
      <c r="AD317" s="8"/>
      <c r="AE317" s="8"/>
      <c r="AF317" s="3" t="str">
        <f>IF(ISBLANK(Table13[[#This Row],[Discharge Date]]),"Blank","Not Blank")</f>
        <v>Blank</v>
      </c>
    </row>
    <row r="318" spans="1:32" x14ac:dyDescent="0.25">
      <c r="A318" s="88">
        <v>317</v>
      </c>
      <c r="B318" s="15"/>
      <c r="C318" s="40"/>
      <c r="M318" s="3">
        <f t="shared" si="8"/>
        <v>0</v>
      </c>
      <c r="N318" s="3">
        <f t="shared" ca="1" si="9"/>
        <v>124</v>
      </c>
      <c r="W318" s="8"/>
      <c r="X318" s="8"/>
      <c r="Y318" s="8"/>
      <c r="Z318" s="8"/>
      <c r="AA318" s="19"/>
      <c r="AB318" s="19"/>
      <c r="AC318" s="8"/>
      <c r="AD318" s="8"/>
      <c r="AE318" s="8"/>
      <c r="AF318" s="3" t="str">
        <f>IF(ISBLANK(Table13[[#This Row],[Discharge Date]]),"Blank","Not Blank")</f>
        <v>Blank</v>
      </c>
    </row>
    <row r="319" spans="1:32" x14ac:dyDescent="0.25">
      <c r="A319" s="88">
        <v>318</v>
      </c>
      <c r="B319" s="15"/>
      <c r="C319" s="40"/>
      <c r="M319" s="3">
        <f t="shared" si="8"/>
        <v>0</v>
      </c>
      <c r="N319" s="3">
        <f t="shared" ca="1" si="9"/>
        <v>124</v>
      </c>
      <c r="W319" s="8"/>
      <c r="X319" s="8"/>
      <c r="Y319" s="8"/>
      <c r="Z319" s="8"/>
      <c r="AA319" s="19"/>
      <c r="AB319" s="19"/>
      <c r="AC319" s="8"/>
      <c r="AD319" s="8"/>
      <c r="AE319" s="8"/>
      <c r="AF319" s="3" t="str">
        <f>IF(ISBLANK(Table13[[#This Row],[Discharge Date]]),"Blank","Not Blank")</f>
        <v>Blank</v>
      </c>
    </row>
    <row r="320" spans="1:32" x14ac:dyDescent="0.25">
      <c r="A320" s="88">
        <v>319</v>
      </c>
      <c r="B320" s="15"/>
      <c r="C320" s="40"/>
      <c r="M320" s="3">
        <f t="shared" si="8"/>
        <v>0</v>
      </c>
      <c r="N320" s="3">
        <f t="shared" ca="1" si="9"/>
        <v>124</v>
      </c>
      <c r="W320" s="8"/>
      <c r="X320" s="8"/>
      <c r="Y320" s="8"/>
      <c r="Z320" s="8"/>
      <c r="AA320" s="19"/>
      <c r="AB320" s="19"/>
      <c r="AC320" s="8"/>
      <c r="AD320" s="8"/>
      <c r="AE320" s="8"/>
      <c r="AF320" s="3" t="str">
        <f>IF(ISBLANK(Table13[[#This Row],[Discharge Date]]),"Blank","Not Blank")</f>
        <v>Blank</v>
      </c>
    </row>
    <row r="321" spans="1:32" x14ac:dyDescent="0.25">
      <c r="A321" s="88">
        <v>320</v>
      </c>
      <c r="B321" s="15"/>
      <c r="C321" s="40"/>
      <c r="M321" s="3">
        <f t="shared" si="8"/>
        <v>0</v>
      </c>
      <c r="N321" s="3">
        <f t="shared" ca="1" si="9"/>
        <v>124</v>
      </c>
      <c r="W321" s="8"/>
      <c r="X321" s="8"/>
      <c r="Y321" s="8"/>
      <c r="Z321" s="8"/>
      <c r="AA321" s="19"/>
      <c r="AB321" s="19"/>
      <c r="AC321" s="8"/>
      <c r="AD321" s="8"/>
      <c r="AE321" s="8"/>
      <c r="AF321" s="3" t="str">
        <f>IF(ISBLANK(Table13[[#This Row],[Discharge Date]]),"Blank","Not Blank")</f>
        <v>Blank</v>
      </c>
    </row>
    <row r="322" spans="1:32" x14ac:dyDescent="0.25">
      <c r="A322" s="88">
        <v>321</v>
      </c>
      <c r="B322" s="15"/>
      <c r="C322" s="40"/>
      <c r="M322" s="3">
        <f t="shared" si="8"/>
        <v>0</v>
      </c>
      <c r="N322" s="3">
        <f t="shared" ca="1" si="9"/>
        <v>124</v>
      </c>
      <c r="W322" s="8"/>
      <c r="X322" s="8"/>
      <c r="Y322" s="8"/>
      <c r="Z322" s="8"/>
      <c r="AA322" s="19"/>
      <c r="AB322" s="19"/>
      <c r="AC322" s="8"/>
      <c r="AD322" s="8"/>
      <c r="AE322" s="8"/>
      <c r="AF322" s="3" t="str">
        <f>IF(ISBLANK(Table13[[#This Row],[Discharge Date]]),"Blank","Not Blank")</f>
        <v>Blank</v>
      </c>
    </row>
    <row r="323" spans="1:32" x14ac:dyDescent="0.25">
      <c r="A323" s="88">
        <v>322</v>
      </c>
      <c r="B323" s="15"/>
      <c r="C323" s="40"/>
      <c r="M323" s="3">
        <f t="shared" ref="M323:M386" si="10">INT(ROUND(YEARFRAC(F323,L323),1))</f>
        <v>0</v>
      </c>
      <c r="N323" s="3">
        <f t="shared" ref="N323:N386" ca="1" si="11">ROUNDDOWN(YEARFRAC(L323, TODAY(), 1), 0)</f>
        <v>124</v>
      </c>
      <c r="W323" s="8"/>
      <c r="X323" s="8"/>
      <c r="Y323" s="8"/>
      <c r="Z323" s="8"/>
      <c r="AA323" s="19"/>
      <c r="AB323" s="19"/>
      <c r="AC323" s="8"/>
      <c r="AD323" s="8"/>
      <c r="AE323" s="8"/>
      <c r="AF323" s="3" t="str">
        <f>IF(ISBLANK(Table13[[#This Row],[Discharge Date]]),"Blank","Not Blank")</f>
        <v>Blank</v>
      </c>
    </row>
    <row r="324" spans="1:32" x14ac:dyDescent="0.25">
      <c r="A324" s="88">
        <v>323</v>
      </c>
      <c r="B324" s="15"/>
      <c r="C324" s="40"/>
      <c r="M324" s="3">
        <f t="shared" si="10"/>
        <v>0</v>
      </c>
      <c r="N324" s="3">
        <f t="shared" ca="1" si="11"/>
        <v>124</v>
      </c>
      <c r="W324" s="8"/>
      <c r="X324" s="8"/>
      <c r="Y324" s="8"/>
      <c r="Z324" s="8"/>
      <c r="AA324" s="19"/>
      <c r="AB324" s="19"/>
      <c r="AC324" s="8"/>
      <c r="AD324" s="8"/>
      <c r="AE324" s="8"/>
      <c r="AF324" s="3" t="str">
        <f>IF(ISBLANK(Table13[[#This Row],[Discharge Date]]),"Blank","Not Blank")</f>
        <v>Blank</v>
      </c>
    </row>
    <row r="325" spans="1:32" x14ac:dyDescent="0.25">
      <c r="A325" s="88">
        <v>324</v>
      </c>
      <c r="B325" s="15"/>
      <c r="C325" s="40"/>
      <c r="M325" s="3">
        <f t="shared" si="10"/>
        <v>0</v>
      </c>
      <c r="N325" s="3">
        <f t="shared" ca="1" si="11"/>
        <v>124</v>
      </c>
      <c r="W325" s="8"/>
      <c r="X325" s="8"/>
      <c r="Y325" s="8"/>
      <c r="Z325" s="8"/>
      <c r="AA325" s="19"/>
      <c r="AB325" s="19"/>
      <c r="AC325" s="8"/>
      <c r="AD325" s="8"/>
      <c r="AE325" s="8"/>
      <c r="AF325" s="3" t="str">
        <f>IF(ISBLANK(Table13[[#This Row],[Discharge Date]]),"Blank","Not Blank")</f>
        <v>Blank</v>
      </c>
    </row>
    <row r="326" spans="1:32" x14ac:dyDescent="0.25">
      <c r="A326" s="88">
        <v>325</v>
      </c>
      <c r="B326" s="15"/>
      <c r="C326" s="40"/>
      <c r="M326" s="3">
        <f t="shared" si="10"/>
        <v>0</v>
      </c>
      <c r="N326" s="3">
        <f t="shared" ca="1" si="11"/>
        <v>124</v>
      </c>
      <c r="W326" s="8"/>
      <c r="X326" s="8"/>
      <c r="Y326" s="8"/>
      <c r="Z326" s="8"/>
      <c r="AA326" s="19"/>
      <c r="AB326" s="19"/>
      <c r="AC326" s="8"/>
      <c r="AD326" s="8"/>
      <c r="AE326" s="8"/>
      <c r="AF326" s="3" t="str">
        <f>IF(ISBLANK(Table13[[#This Row],[Discharge Date]]),"Blank","Not Blank")</f>
        <v>Blank</v>
      </c>
    </row>
    <row r="327" spans="1:32" x14ac:dyDescent="0.25">
      <c r="A327" s="88">
        <v>326</v>
      </c>
      <c r="B327" s="15"/>
      <c r="C327" s="40"/>
      <c r="M327" s="3">
        <f t="shared" si="10"/>
        <v>0</v>
      </c>
      <c r="N327" s="3">
        <f t="shared" ca="1" si="11"/>
        <v>124</v>
      </c>
      <c r="W327" s="8"/>
      <c r="X327" s="8"/>
      <c r="Y327" s="8"/>
      <c r="Z327" s="8"/>
      <c r="AA327" s="19"/>
      <c r="AB327" s="19"/>
      <c r="AC327" s="8"/>
      <c r="AD327" s="8"/>
      <c r="AE327" s="8"/>
      <c r="AF327" s="3" t="str">
        <f>IF(ISBLANK(Table13[[#This Row],[Discharge Date]]),"Blank","Not Blank")</f>
        <v>Blank</v>
      </c>
    </row>
    <row r="328" spans="1:32" x14ac:dyDescent="0.25">
      <c r="A328" s="88">
        <v>327</v>
      </c>
      <c r="B328" s="15"/>
      <c r="C328" s="40"/>
      <c r="M328" s="3">
        <f t="shared" si="10"/>
        <v>0</v>
      </c>
      <c r="N328" s="3">
        <f t="shared" ca="1" si="11"/>
        <v>124</v>
      </c>
      <c r="W328" s="8"/>
      <c r="X328" s="8"/>
      <c r="Y328" s="8"/>
      <c r="Z328" s="8"/>
      <c r="AA328" s="19"/>
      <c r="AB328" s="19"/>
      <c r="AC328" s="8"/>
      <c r="AD328" s="8"/>
      <c r="AE328" s="8"/>
      <c r="AF328" s="3" t="str">
        <f>IF(ISBLANK(Table13[[#This Row],[Discharge Date]]),"Blank","Not Blank")</f>
        <v>Blank</v>
      </c>
    </row>
    <row r="329" spans="1:32" x14ac:dyDescent="0.25">
      <c r="A329" s="88">
        <v>328</v>
      </c>
      <c r="B329" s="15"/>
      <c r="C329" s="40"/>
      <c r="M329" s="3">
        <f t="shared" si="10"/>
        <v>0</v>
      </c>
      <c r="N329" s="3">
        <f t="shared" ca="1" si="11"/>
        <v>124</v>
      </c>
      <c r="W329" s="8"/>
      <c r="X329" s="8"/>
      <c r="Y329" s="8"/>
      <c r="Z329" s="8"/>
      <c r="AA329" s="19"/>
      <c r="AB329" s="19"/>
      <c r="AC329" s="8"/>
      <c r="AD329" s="8"/>
      <c r="AE329" s="8"/>
      <c r="AF329" s="3" t="str">
        <f>IF(ISBLANK(Table13[[#This Row],[Discharge Date]]),"Blank","Not Blank")</f>
        <v>Blank</v>
      </c>
    </row>
    <row r="330" spans="1:32" x14ac:dyDescent="0.25">
      <c r="A330" s="88">
        <v>329</v>
      </c>
      <c r="B330" s="15"/>
      <c r="C330" s="40"/>
      <c r="M330" s="3">
        <f t="shared" si="10"/>
        <v>0</v>
      </c>
      <c r="N330" s="3">
        <f t="shared" ca="1" si="11"/>
        <v>124</v>
      </c>
      <c r="W330" s="8"/>
      <c r="X330" s="8"/>
      <c r="Y330" s="8"/>
      <c r="Z330" s="8"/>
      <c r="AA330" s="19"/>
      <c r="AB330" s="19"/>
      <c r="AC330" s="8"/>
      <c r="AD330" s="8"/>
      <c r="AE330" s="8"/>
      <c r="AF330" s="3" t="str">
        <f>IF(ISBLANK(Table13[[#This Row],[Discharge Date]]),"Blank","Not Blank")</f>
        <v>Blank</v>
      </c>
    </row>
    <row r="331" spans="1:32" x14ac:dyDescent="0.25">
      <c r="A331" s="88">
        <v>330</v>
      </c>
      <c r="B331" s="15"/>
      <c r="C331" s="40"/>
      <c r="M331" s="3">
        <f t="shared" si="10"/>
        <v>0</v>
      </c>
      <c r="N331" s="3">
        <f t="shared" ca="1" si="11"/>
        <v>124</v>
      </c>
      <c r="W331" s="8"/>
      <c r="X331" s="8"/>
      <c r="Y331" s="8"/>
      <c r="Z331" s="8"/>
      <c r="AA331" s="19"/>
      <c r="AB331" s="19"/>
      <c r="AC331" s="8"/>
      <c r="AD331" s="8"/>
      <c r="AE331" s="8"/>
      <c r="AF331" s="3" t="str">
        <f>IF(ISBLANK(Table13[[#This Row],[Discharge Date]]),"Blank","Not Blank")</f>
        <v>Blank</v>
      </c>
    </row>
    <row r="332" spans="1:32" x14ac:dyDescent="0.25">
      <c r="A332" s="88">
        <v>331</v>
      </c>
      <c r="B332" s="15"/>
      <c r="C332" s="40"/>
      <c r="M332" s="3">
        <f t="shared" si="10"/>
        <v>0</v>
      </c>
      <c r="N332" s="3">
        <f t="shared" ca="1" si="11"/>
        <v>124</v>
      </c>
      <c r="W332" s="8"/>
      <c r="X332" s="8"/>
      <c r="Y332" s="8"/>
      <c r="Z332" s="8"/>
      <c r="AA332" s="19"/>
      <c r="AB332" s="19"/>
      <c r="AC332" s="8"/>
      <c r="AD332" s="8"/>
      <c r="AE332" s="8"/>
      <c r="AF332" s="3" t="str">
        <f>IF(ISBLANK(Table13[[#This Row],[Discharge Date]]),"Blank","Not Blank")</f>
        <v>Blank</v>
      </c>
    </row>
    <row r="333" spans="1:32" x14ac:dyDescent="0.25">
      <c r="A333" s="88">
        <v>332</v>
      </c>
      <c r="B333" s="15"/>
      <c r="C333" s="40"/>
      <c r="M333" s="3">
        <f t="shared" si="10"/>
        <v>0</v>
      </c>
      <c r="N333" s="3">
        <f t="shared" ca="1" si="11"/>
        <v>124</v>
      </c>
      <c r="W333" s="8"/>
      <c r="X333" s="8"/>
      <c r="Y333" s="8"/>
      <c r="Z333" s="8"/>
      <c r="AA333" s="19"/>
      <c r="AB333" s="19"/>
      <c r="AC333" s="8"/>
      <c r="AD333" s="8"/>
      <c r="AE333" s="8"/>
      <c r="AF333" s="3" t="str">
        <f>IF(ISBLANK(Table13[[#This Row],[Discharge Date]]),"Blank","Not Blank")</f>
        <v>Blank</v>
      </c>
    </row>
    <row r="334" spans="1:32" x14ac:dyDescent="0.25">
      <c r="A334" s="88">
        <v>333</v>
      </c>
      <c r="B334" s="15"/>
      <c r="C334" s="40"/>
      <c r="M334" s="3">
        <f t="shared" si="10"/>
        <v>0</v>
      </c>
      <c r="N334" s="3">
        <f t="shared" ca="1" si="11"/>
        <v>124</v>
      </c>
      <c r="W334" s="8"/>
      <c r="X334" s="8"/>
      <c r="Y334" s="8"/>
      <c r="Z334" s="8"/>
      <c r="AA334" s="19"/>
      <c r="AB334" s="19"/>
      <c r="AC334" s="8"/>
      <c r="AD334" s="8"/>
      <c r="AE334" s="8"/>
      <c r="AF334" s="3" t="str">
        <f>IF(ISBLANK(Table13[[#This Row],[Discharge Date]]),"Blank","Not Blank")</f>
        <v>Blank</v>
      </c>
    </row>
    <row r="335" spans="1:32" x14ac:dyDescent="0.25">
      <c r="A335" s="88">
        <v>334</v>
      </c>
      <c r="B335" s="15"/>
      <c r="C335" s="40"/>
      <c r="M335" s="3">
        <f t="shared" si="10"/>
        <v>0</v>
      </c>
      <c r="N335" s="3">
        <f t="shared" ca="1" si="11"/>
        <v>124</v>
      </c>
      <c r="W335" s="8"/>
      <c r="X335" s="8"/>
      <c r="Y335" s="8"/>
      <c r="Z335" s="8"/>
      <c r="AA335" s="19"/>
      <c r="AB335" s="19"/>
      <c r="AC335" s="8"/>
      <c r="AD335" s="8"/>
      <c r="AE335" s="8"/>
      <c r="AF335" s="3" t="str">
        <f>IF(ISBLANK(Table13[[#This Row],[Discharge Date]]),"Blank","Not Blank")</f>
        <v>Blank</v>
      </c>
    </row>
    <row r="336" spans="1:32" x14ac:dyDescent="0.25">
      <c r="A336" s="88">
        <v>335</v>
      </c>
      <c r="B336" s="15"/>
      <c r="C336" s="40"/>
      <c r="M336" s="3">
        <f t="shared" si="10"/>
        <v>0</v>
      </c>
      <c r="N336" s="3">
        <f t="shared" ca="1" si="11"/>
        <v>124</v>
      </c>
      <c r="W336" s="8"/>
      <c r="X336" s="8"/>
      <c r="Y336" s="8"/>
      <c r="Z336" s="8"/>
      <c r="AA336" s="19"/>
      <c r="AB336" s="19"/>
      <c r="AC336" s="8"/>
      <c r="AD336" s="8"/>
      <c r="AE336" s="8"/>
      <c r="AF336" s="3" t="str">
        <f>IF(ISBLANK(Table13[[#This Row],[Discharge Date]]),"Blank","Not Blank")</f>
        <v>Blank</v>
      </c>
    </row>
    <row r="337" spans="1:32" x14ac:dyDescent="0.25">
      <c r="A337" s="88">
        <v>336</v>
      </c>
      <c r="B337" s="15"/>
      <c r="C337" s="40"/>
      <c r="M337" s="3">
        <f t="shared" si="10"/>
        <v>0</v>
      </c>
      <c r="N337" s="3">
        <f t="shared" ca="1" si="11"/>
        <v>124</v>
      </c>
      <c r="W337" s="8"/>
      <c r="X337" s="8"/>
      <c r="Y337" s="8"/>
      <c r="Z337" s="8"/>
      <c r="AA337" s="19"/>
      <c r="AB337" s="19"/>
      <c r="AC337" s="8"/>
      <c r="AD337" s="8"/>
      <c r="AE337" s="8"/>
      <c r="AF337" s="3" t="str">
        <f>IF(ISBLANK(Table13[[#This Row],[Discharge Date]]),"Blank","Not Blank")</f>
        <v>Blank</v>
      </c>
    </row>
    <row r="338" spans="1:32" x14ac:dyDescent="0.25">
      <c r="A338" s="88">
        <v>337</v>
      </c>
      <c r="B338" s="15"/>
      <c r="C338" s="40"/>
      <c r="M338" s="3">
        <f t="shared" si="10"/>
        <v>0</v>
      </c>
      <c r="N338" s="3">
        <f t="shared" ca="1" si="11"/>
        <v>124</v>
      </c>
      <c r="W338" s="8"/>
      <c r="X338" s="8"/>
      <c r="Y338" s="8"/>
      <c r="Z338" s="8"/>
      <c r="AA338" s="19"/>
      <c r="AB338" s="19"/>
      <c r="AC338" s="8"/>
      <c r="AD338" s="8"/>
      <c r="AE338" s="8"/>
      <c r="AF338" s="3" t="str">
        <f>IF(ISBLANK(Table13[[#This Row],[Discharge Date]]),"Blank","Not Blank")</f>
        <v>Blank</v>
      </c>
    </row>
    <row r="339" spans="1:32" x14ac:dyDescent="0.25">
      <c r="A339" s="88">
        <v>338</v>
      </c>
      <c r="B339" s="15"/>
      <c r="C339" s="40"/>
      <c r="M339" s="3">
        <f t="shared" si="10"/>
        <v>0</v>
      </c>
      <c r="N339" s="3">
        <f t="shared" ca="1" si="11"/>
        <v>124</v>
      </c>
      <c r="W339" s="8"/>
      <c r="X339" s="8"/>
      <c r="Y339" s="8"/>
      <c r="Z339" s="8"/>
      <c r="AA339" s="19"/>
      <c r="AB339" s="19"/>
      <c r="AC339" s="8"/>
      <c r="AD339" s="8"/>
      <c r="AE339" s="8"/>
      <c r="AF339" s="3" t="str">
        <f>IF(ISBLANK(Table13[[#This Row],[Discharge Date]]),"Blank","Not Blank")</f>
        <v>Blank</v>
      </c>
    </row>
    <row r="340" spans="1:32" x14ac:dyDescent="0.25">
      <c r="A340" s="88">
        <v>339</v>
      </c>
      <c r="B340" s="15"/>
      <c r="C340" s="40"/>
      <c r="M340" s="3">
        <f t="shared" si="10"/>
        <v>0</v>
      </c>
      <c r="N340" s="3">
        <f t="shared" ca="1" si="11"/>
        <v>124</v>
      </c>
      <c r="W340" s="8"/>
      <c r="X340" s="8"/>
      <c r="Y340" s="8"/>
      <c r="Z340" s="8"/>
      <c r="AA340" s="19"/>
      <c r="AB340" s="19"/>
      <c r="AC340" s="8"/>
      <c r="AD340" s="8"/>
      <c r="AE340" s="8"/>
      <c r="AF340" s="3" t="str">
        <f>IF(ISBLANK(Table13[[#This Row],[Discharge Date]]),"Blank","Not Blank")</f>
        <v>Blank</v>
      </c>
    </row>
    <row r="341" spans="1:32" x14ac:dyDescent="0.25">
      <c r="A341" s="88">
        <v>340</v>
      </c>
      <c r="B341" s="15"/>
      <c r="C341" s="40"/>
      <c r="M341" s="3">
        <f t="shared" si="10"/>
        <v>0</v>
      </c>
      <c r="N341" s="3">
        <f t="shared" ca="1" si="11"/>
        <v>124</v>
      </c>
      <c r="W341" s="8"/>
      <c r="X341" s="8"/>
      <c r="Y341" s="8"/>
      <c r="Z341" s="8"/>
      <c r="AA341" s="19"/>
      <c r="AB341" s="19"/>
      <c r="AC341" s="8"/>
      <c r="AD341" s="8"/>
      <c r="AE341" s="8"/>
      <c r="AF341" s="3" t="str">
        <f>IF(ISBLANK(Table13[[#This Row],[Discharge Date]]),"Blank","Not Blank")</f>
        <v>Blank</v>
      </c>
    </row>
    <row r="342" spans="1:32" x14ac:dyDescent="0.25">
      <c r="A342" s="88">
        <v>341</v>
      </c>
      <c r="B342" s="15"/>
      <c r="C342" s="40"/>
      <c r="M342" s="3">
        <f t="shared" si="10"/>
        <v>0</v>
      </c>
      <c r="N342" s="3">
        <f t="shared" ca="1" si="11"/>
        <v>124</v>
      </c>
      <c r="W342" s="8"/>
      <c r="X342" s="8"/>
      <c r="Y342" s="8"/>
      <c r="Z342" s="8"/>
      <c r="AA342" s="19"/>
      <c r="AB342" s="19"/>
      <c r="AC342" s="8"/>
      <c r="AD342" s="8"/>
      <c r="AE342" s="8"/>
      <c r="AF342" s="3" t="str">
        <f>IF(ISBLANK(Table13[[#This Row],[Discharge Date]]),"Blank","Not Blank")</f>
        <v>Blank</v>
      </c>
    </row>
    <row r="343" spans="1:32" x14ac:dyDescent="0.25">
      <c r="A343" s="88">
        <v>342</v>
      </c>
      <c r="B343" s="15"/>
      <c r="C343" s="40"/>
      <c r="M343" s="3">
        <f t="shared" si="10"/>
        <v>0</v>
      </c>
      <c r="N343" s="3">
        <f t="shared" ca="1" si="11"/>
        <v>124</v>
      </c>
      <c r="W343" s="8"/>
      <c r="X343" s="8"/>
      <c r="Y343" s="8"/>
      <c r="Z343" s="8"/>
      <c r="AA343" s="19"/>
      <c r="AB343" s="19"/>
      <c r="AC343" s="8"/>
      <c r="AD343" s="8"/>
      <c r="AE343" s="8"/>
      <c r="AF343" s="3" t="str">
        <f>IF(ISBLANK(Table13[[#This Row],[Discharge Date]]),"Blank","Not Blank")</f>
        <v>Blank</v>
      </c>
    </row>
    <row r="344" spans="1:32" x14ac:dyDescent="0.25">
      <c r="A344" s="88">
        <v>343</v>
      </c>
      <c r="B344" s="15"/>
      <c r="C344" s="40"/>
      <c r="M344" s="3">
        <f t="shared" si="10"/>
        <v>0</v>
      </c>
      <c r="N344" s="3">
        <f t="shared" ca="1" si="11"/>
        <v>124</v>
      </c>
      <c r="W344" s="8"/>
      <c r="X344" s="8"/>
      <c r="Y344" s="8"/>
      <c r="Z344" s="8"/>
      <c r="AA344" s="19"/>
      <c r="AB344" s="19"/>
      <c r="AC344" s="8"/>
      <c r="AD344" s="8"/>
      <c r="AE344" s="8"/>
      <c r="AF344" s="3" t="str">
        <f>IF(ISBLANK(Table13[[#This Row],[Discharge Date]]),"Blank","Not Blank")</f>
        <v>Blank</v>
      </c>
    </row>
    <row r="345" spans="1:32" x14ac:dyDescent="0.25">
      <c r="A345" s="88">
        <v>344</v>
      </c>
      <c r="B345" s="15"/>
      <c r="C345" s="40"/>
      <c r="M345" s="3">
        <f t="shared" si="10"/>
        <v>0</v>
      </c>
      <c r="N345" s="3">
        <f t="shared" ca="1" si="11"/>
        <v>124</v>
      </c>
      <c r="W345" s="8"/>
      <c r="X345" s="8"/>
      <c r="Y345" s="8"/>
      <c r="Z345" s="8"/>
      <c r="AA345" s="19"/>
      <c r="AB345" s="19"/>
      <c r="AC345" s="8"/>
      <c r="AD345" s="8"/>
      <c r="AE345" s="8"/>
      <c r="AF345" s="3" t="str">
        <f>IF(ISBLANK(Table13[[#This Row],[Discharge Date]]),"Blank","Not Blank")</f>
        <v>Blank</v>
      </c>
    </row>
    <row r="346" spans="1:32" x14ac:dyDescent="0.25">
      <c r="A346" s="88">
        <v>345</v>
      </c>
      <c r="B346" s="15"/>
      <c r="C346" s="40"/>
      <c r="M346" s="3">
        <f t="shared" si="10"/>
        <v>0</v>
      </c>
      <c r="N346" s="3">
        <f t="shared" ca="1" si="11"/>
        <v>124</v>
      </c>
      <c r="W346" s="8"/>
      <c r="X346" s="8"/>
      <c r="Y346" s="8"/>
      <c r="Z346" s="8"/>
      <c r="AA346" s="19"/>
      <c r="AB346" s="19"/>
      <c r="AC346" s="8"/>
      <c r="AD346" s="8"/>
      <c r="AE346" s="8"/>
      <c r="AF346" s="3" t="str">
        <f>IF(ISBLANK(Table13[[#This Row],[Discharge Date]]),"Blank","Not Blank")</f>
        <v>Blank</v>
      </c>
    </row>
    <row r="347" spans="1:32" x14ac:dyDescent="0.25">
      <c r="A347" s="88">
        <v>346</v>
      </c>
      <c r="B347" s="15"/>
      <c r="C347" s="40"/>
      <c r="M347" s="3">
        <f t="shared" si="10"/>
        <v>0</v>
      </c>
      <c r="N347" s="3">
        <f t="shared" ca="1" si="11"/>
        <v>124</v>
      </c>
      <c r="W347" s="8"/>
      <c r="X347" s="8"/>
      <c r="Y347" s="8"/>
      <c r="Z347" s="8"/>
      <c r="AA347" s="19"/>
      <c r="AB347" s="19"/>
      <c r="AC347" s="8"/>
      <c r="AD347" s="8"/>
      <c r="AE347" s="8"/>
      <c r="AF347" s="3" t="str">
        <f>IF(ISBLANK(Table13[[#This Row],[Discharge Date]]),"Blank","Not Blank")</f>
        <v>Blank</v>
      </c>
    </row>
    <row r="348" spans="1:32" x14ac:dyDescent="0.25">
      <c r="A348" s="88">
        <v>347</v>
      </c>
      <c r="B348" s="15"/>
      <c r="C348" s="40"/>
      <c r="M348" s="3">
        <f t="shared" si="10"/>
        <v>0</v>
      </c>
      <c r="N348" s="3">
        <f t="shared" ca="1" si="11"/>
        <v>124</v>
      </c>
      <c r="W348" s="8"/>
      <c r="X348" s="8"/>
      <c r="Y348" s="8"/>
      <c r="Z348" s="8"/>
      <c r="AA348" s="19"/>
      <c r="AB348" s="19"/>
      <c r="AC348" s="8"/>
      <c r="AD348" s="8"/>
      <c r="AE348" s="8"/>
      <c r="AF348" s="3" t="str">
        <f>IF(ISBLANK(Table13[[#This Row],[Discharge Date]]),"Blank","Not Blank")</f>
        <v>Blank</v>
      </c>
    </row>
    <row r="349" spans="1:32" x14ac:dyDescent="0.25">
      <c r="A349" s="88">
        <v>348</v>
      </c>
      <c r="B349" s="15"/>
      <c r="C349" s="40"/>
      <c r="M349" s="3">
        <f t="shared" si="10"/>
        <v>0</v>
      </c>
      <c r="N349" s="3">
        <f t="shared" ca="1" si="11"/>
        <v>124</v>
      </c>
      <c r="W349" s="8"/>
      <c r="X349" s="8"/>
      <c r="Y349" s="8"/>
      <c r="Z349" s="8"/>
      <c r="AA349" s="19"/>
      <c r="AB349" s="19"/>
      <c r="AC349" s="8"/>
      <c r="AD349" s="8"/>
      <c r="AE349" s="8"/>
      <c r="AF349" s="3" t="str">
        <f>IF(ISBLANK(Table13[[#This Row],[Discharge Date]]),"Blank","Not Blank")</f>
        <v>Blank</v>
      </c>
    </row>
    <row r="350" spans="1:32" x14ac:dyDescent="0.25">
      <c r="A350" s="88">
        <v>349</v>
      </c>
      <c r="B350" s="15"/>
      <c r="C350" s="40"/>
      <c r="M350" s="3">
        <f t="shared" si="10"/>
        <v>0</v>
      </c>
      <c r="N350" s="3">
        <f t="shared" ca="1" si="11"/>
        <v>124</v>
      </c>
      <c r="W350" s="8"/>
      <c r="X350" s="8"/>
      <c r="Y350" s="8"/>
      <c r="Z350" s="8"/>
      <c r="AA350" s="19"/>
      <c r="AB350" s="19"/>
      <c r="AC350" s="8"/>
      <c r="AD350" s="8"/>
      <c r="AE350" s="8"/>
      <c r="AF350" s="3" t="str">
        <f>IF(ISBLANK(Table13[[#This Row],[Discharge Date]]),"Blank","Not Blank")</f>
        <v>Blank</v>
      </c>
    </row>
    <row r="351" spans="1:32" x14ac:dyDescent="0.25">
      <c r="A351" s="88">
        <v>350</v>
      </c>
      <c r="B351" s="15"/>
      <c r="C351" s="40"/>
      <c r="M351" s="3">
        <f t="shared" si="10"/>
        <v>0</v>
      </c>
      <c r="N351" s="3">
        <f t="shared" ca="1" si="11"/>
        <v>124</v>
      </c>
      <c r="W351" s="8"/>
      <c r="X351" s="8"/>
      <c r="Y351" s="8"/>
      <c r="Z351" s="8"/>
      <c r="AA351" s="19"/>
      <c r="AB351" s="19"/>
      <c r="AC351" s="8"/>
      <c r="AD351" s="8"/>
      <c r="AE351" s="8"/>
      <c r="AF351" s="3" t="str">
        <f>IF(ISBLANK(Table13[[#This Row],[Discharge Date]]),"Blank","Not Blank")</f>
        <v>Blank</v>
      </c>
    </row>
    <row r="352" spans="1:32" x14ac:dyDescent="0.25">
      <c r="A352" s="88">
        <v>351</v>
      </c>
      <c r="B352" s="15"/>
      <c r="C352" s="40"/>
      <c r="M352" s="3">
        <f t="shared" si="10"/>
        <v>0</v>
      </c>
      <c r="N352" s="3">
        <f t="shared" ca="1" si="11"/>
        <v>124</v>
      </c>
      <c r="W352" s="8"/>
      <c r="X352" s="8"/>
      <c r="Y352" s="8"/>
      <c r="Z352" s="8"/>
      <c r="AA352" s="19"/>
      <c r="AB352" s="19"/>
      <c r="AC352" s="8"/>
      <c r="AD352" s="8"/>
      <c r="AE352" s="8"/>
      <c r="AF352" s="3" t="str">
        <f>IF(ISBLANK(Table13[[#This Row],[Discharge Date]]),"Blank","Not Blank")</f>
        <v>Blank</v>
      </c>
    </row>
    <row r="353" spans="1:32" x14ac:dyDescent="0.25">
      <c r="A353" s="88">
        <v>352</v>
      </c>
      <c r="B353" s="15"/>
      <c r="C353" s="40"/>
      <c r="M353" s="3">
        <f t="shared" si="10"/>
        <v>0</v>
      </c>
      <c r="N353" s="3">
        <f t="shared" ca="1" si="11"/>
        <v>124</v>
      </c>
      <c r="W353" s="8"/>
      <c r="X353" s="8"/>
      <c r="Y353" s="8"/>
      <c r="Z353" s="8"/>
      <c r="AA353" s="19"/>
      <c r="AB353" s="19"/>
      <c r="AC353" s="8"/>
      <c r="AD353" s="8"/>
      <c r="AE353" s="8"/>
      <c r="AF353" s="3" t="str">
        <f>IF(ISBLANK(Table13[[#This Row],[Discharge Date]]),"Blank","Not Blank")</f>
        <v>Blank</v>
      </c>
    </row>
    <row r="354" spans="1:32" x14ac:dyDescent="0.25">
      <c r="A354" s="88">
        <v>353</v>
      </c>
      <c r="B354" s="15"/>
      <c r="C354" s="40"/>
      <c r="M354" s="3">
        <f t="shared" si="10"/>
        <v>0</v>
      </c>
      <c r="N354" s="3">
        <f t="shared" ca="1" si="11"/>
        <v>124</v>
      </c>
      <c r="W354" s="8"/>
      <c r="X354" s="8"/>
      <c r="Y354" s="8"/>
      <c r="Z354" s="8"/>
      <c r="AA354" s="19"/>
      <c r="AB354" s="19"/>
      <c r="AC354" s="8"/>
      <c r="AD354" s="8"/>
      <c r="AE354" s="8"/>
      <c r="AF354" s="3" t="str">
        <f>IF(ISBLANK(Table13[[#This Row],[Discharge Date]]),"Blank","Not Blank")</f>
        <v>Blank</v>
      </c>
    </row>
    <row r="355" spans="1:32" x14ac:dyDescent="0.25">
      <c r="A355" s="88">
        <v>354</v>
      </c>
      <c r="B355" s="15"/>
      <c r="C355" s="40"/>
      <c r="M355" s="3">
        <f t="shared" si="10"/>
        <v>0</v>
      </c>
      <c r="N355" s="3">
        <f t="shared" ca="1" si="11"/>
        <v>124</v>
      </c>
      <c r="W355" s="8"/>
      <c r="X355" s="8"/>
      <c r="Y355" s="8"/>
      <c r="Z355" s="8"/>
      <c r="AA355" s="19"/>
      <c r="AB355" s="19"/>
      <c r="AC355" s="8"/>
      <c r="AD355" s="8"/>
      <c r="AE355" s="8"/>
      <c r="AF355" s="3" t="str">
        <f>IF(ISBLANK(Table13[[#This Row],[Discharge Date]]),"Blank","Not Blank")</f>
        <v>Blank</v>
      </c>
    </row>
    <row r="356" spans="1:32" x14ac:dyDescent="0.25">
      <c r="A356" s="88">
        <v>355</v>
      </c>
      <c r="B356" s="15"/>
      <c r="C356" s="40"/>
      <c r="M356" s="3">
        <f t="shared" si="10"/>
        <v>0</v>
      </c>
      <c r="N356" s="3">
        <f t="shared" ca="1" si="11"/>
        <v>124</v>
      </c>
      <c r="W356" s="8"/>
      <c r="X356" s="8"/>
      <c r="Y356" s="8"/>
      <c r="Z356" s="8"/>
      <c r="AA356" s="19"/>
      <c r="AB356" s="19"/>
      <c r="AC356" s="8"/>
      <c r="AD356" s="8"/>
      <c r="AE356" s="8"/>
      <c r="AF356" s="3" t="str">
        <f>IF(ISBLANK(Table13[[#This Row],[Discharge Date]]),"Blank","Not Blank")</f>
        <v>Blank</v>
      </c>
    </row>
    <row r="357" spans="1:32" x14ac:dyDescent="0.25">
      <c r="A357" s="88">
        <v>356</v>
      </c>
      <c r="B357" s="15"/>
      <c r="C357" s="40"/>
      <c r="M357" s="3">
        <f t="shared" si="10"/>
        <v>0</v>
      </c>
      <c r="N357" s="3">
        <f t="shared" ca="1" si="11"/>
        <v>124</v>
      </c>
      <c r="W357" s="8"/>
      <c r="X357" s="8"/>
      <c r="Y357" s="8"/>
      <c r="Z357" s="8"/>
      <c r="AA357" s="19"/>
      <c r="AB357" s="19"/>
      <c r="AC357" s="8"/>
      <c r="AD357" s="8"/>
      <c r="AE357" s="8"/>
      <c r="AF357" s="3" t="str">
        <f>IF(ISBLANK(Table13[[#This Row],[Discharge Date]]),"Blank","Not Blank")</f>
        <v>Blank</v>
      </c>
    </row>
    <row r="358" spans="1:32" x14ac:dyDescent="0.25">
      <c r="A358" s="88">
        <v>357</v>
      </c>
      <c r="B358" s="15"/>
      <c r="C358" s="40"/>
      <c r="M358" s="3">
        <f t="shared" si="10"/>
        <v>0</v>
      </c>
      <c r="N358" s="3">
        <f t="shared" ca="1" si="11"/>
        <v>124</v>
      </c>
      <c r="W358" s="8"/>
      <c r="X358" s="8"/>
      <c r="Y358" s="8"/>
      <c r="Z358" s="8"/>
      <c r="AA358" s="19"/>
      <c r="AB358" s="19"/>
      <c r="AC358" s="8"/>
      <c r="AD358" s="8"/>
      <c r="AE358" s="8"/>
      <c r="AF358" s="3" t="str">
        <f>IF(ISBLANK(Table13[[#This Row],[Discharge Date]]),"Blank","Not Blank")</f>
        <v>Blank</v>
      </c>
    </row>
    <row r="359" spans="1:32" x14ac:dyDescent="0.25">
      <c r="A359" s="88">
        <v>358</v>
      </c>
      <c r="B359" s="15"/>
      <c r="C359" s="40"/>
      <c r="M359" s="3">
        <f t="shared" si="10"/>
        <v>0</v>
      </c>
      <c r="N359" s="3">
        <f t="shared" ca="1" si="11"/>
        <v>124</v>
      </c>
      <c r="W359" s="8"/>
      <c r="X359" s="8"/>
      <c r="Y359" s="8"/>
      <c r="Z359" s="8"/>
      <c r="AA359" s="19"/>
      <c r="AB359" s="19"/>
      <c r="AC359" s="8"/>
      <c r="AD359" s="8"/>
      <c r="AE359" s="8"/>
      <c r="AF359" s="3" t="str">
        <f>IF(ISBLANK(Table13[[#This Row],[Discharge Date]]),"Blank","Not Blank")</f>
        <v>Blank</v>
      </c>
    </row>
    <row r="360" spans="1:32" x14ac:dyDescent="0.25">
      <c r="A360" s="88">
        <v>359</v>
      </c>
      <c r="B360" s="15"/>
      <c r="C360" s="40"/>
      <c r="M360" s="3">
        <f t="shared" si="10"/>
        <v>0</v>
      </c>
      <c r="N360" s="3">
        <f t="shared" ca="1" si="11"/>
        <v>124</v>
      </c>
      <c r="W360" s="8"/>
      <c r="X360" s="8"/>
      <c r="Y360" s="8"/>
      <c r="Z360" s="8"/>
      <c r="AA360" s="19"/>
      <c r="AB360" s="19"/>
      <c r="AC360" s="8"/>
      <c r="AD360" s="8"/>
      <c r="AE360" s="8"/>
      <c r="AF360" s="3" t="str">
        <f>IF(ISBLANK(Table13[[#This Row],[Discharge Date]]),"Blank","Not Blank")</f>
        <v>Blank</v>
      </c>
    </row>
    <row r="361" spans="1:32" x14ac:dyDescent="0.25">
      <c r="A361" s="88">
        <v>360</v>
      </c>
      <c r="B361" s="15"/>
      <c r="C361" s="40"/>
      <c r="M361" s="3">
        <f t="shared" si="10"/>
        <v>0</v>
      </c>
      <c r="N361" s="3">
        <f t="shared" ca="1" si="11"/>
        <v>124</v>
      </c>
      <c r="W361" s="8"/>
      <c r="X361" s="8"/>
      <c r="Y361" s="8"/>
      <c r="Z361" s="8"/>
      <c r="AA361" s="19"/>
      <c r="AB361" s="19"/>
      <c r="AC361" s="8"/>
      <c r="AD361" s="8"/>
      <c r="AE361" s="8"/>
      <c r="AF361" s="3" t="str">
        <f>IF(ISBLANK(Table13[[#This Row],[Discharge Date]]),"Blank","Not Blank")</f>
        <v>Blank</v>
      </c>
    </row>
    <row r="362" spans="1:32" x14ac:dyDescent="0.25">
      <c r="A362" s="88">
        <v>361</v>
      </c>
      <c r="B362" s="15"/>
      <c r="C362" s="40"/>
      <c r="M362" s="3">
        <f t="shared" si="10"/>
        <v>0</v>
      </c>
      <c r="N362" s="3">
        <f t="shared" ca="1" si="11"/>
        <v>124</v>
      </c>
      <c r="W362" s="8"/>
      <c r="X362" s="8"/>
      <c r="Y362" s="8"/>
      <c r="Z362" s="8"/>
      <c r="AA362" s="19"/>
      <c r="AB362" s="19"/>
      <c r="AC362" s="8"/>
      <c r="AD362" s="8"/>
      <c r="AE362" s="8"/>
      <c r="AF362" s="3" t="str">
        <f>IF(ISBLANK(Table13[[#This Row],[Discharge Date]]),"Blank","Not Blank")</f>
        <v>Blank</v>
      </c>
    </row>
    <row r="363" spans="1:32" x14ac:dyDescent="0.25">
      <c r="A363" s="88">
        <v>362</v>
      </c>
      <c r="B363" s="15"/>
      <c r="C363" s="40"/>
      <c r="M363" s="3">
        <f t="shared" si="10"/>
        <v>0</v>
      </c>
      <c r="N363" s="3">
        <f t="shared" ca="1" si="11"/>
        <v>124</v>
      </c>
      <c r="W363" s="8"/>
      <c r="X363" s="8"/>
      <c r="Y363" s="8"/>
      <c r="Z363" s="8"/>
      <c r="AA363" s="19"/>
      <c r="AB363" s="19"/>
      <c r="AC363" s="8"/>
      <c r="AD363" s="8"/>
      <c r="AE363" s="8"/>
      <c r="AF363" s="3" t="str">
        <f>IF(ISBLANK(Table13[[#This Row],[Discharge Date]]),"Blank","Not Blank")</f>
        <v>Blank</v>
      </c>
    </row>
    <row r="364" spans="1:32" x14ac:dyDescent="0.25">
      <c r="A364" s="88">
        <v>363</v>
      </c>
      <c r="B364" s="15"/>
      <c r="C364" s="40"/>
      <c r="M364" s="3">
        <f t="shared" si="10"/>
        <v>0</v>
      </c>
      <c r="N364" s="3">
        <f t="shared" ca="1" si="11"/>
        <v>124</v>
      </c>
      <c r="W364" s="8"/>
      <c r="X364" s="8"/>
      <c r="Y364" s="8"/>
      <c r="Z364" s="8"/>
      <c r="AA364" s="19"/>
      <c r="AB364" s="19"/>
      <c r="AC364" s="8"/>
      <c r="AD364" s="8"/>
      <c r="AE364" s="8"/>
      <c r="AF364" s="3" t="str">
        <f>IF(ISBLANK(Table13[[#This Row],[Discharge Date]]),"Blank","Not Blank")</f>
        <v>Blank</v>
      </c>
    </row>
    <row r="365" spans="1:32" x14ac:dyDescent="0.25">
      <c r="A365" s="88">
        <v>364</v>
      </c>
      <c r="B365" s="15"/>
      <c r="C365" s="40"/>
      <c r="M365" s="3">
        <f t="shared" si="10"/>
        <v>0</v>
      </c>
      <c r="N365" s="3">
        <f t="shared" ca="1" si="11"/>
        <v>124</v>
      </c>
      <c r="W365" s="8"/>
      <c r="X365" s="8"/>
      <c r="Y365" s="8"/>
      <c r="Z365" s="8"/>
      <c r="AA365" s="19"/>
      <c r="AB365" s="19"/>
      <c r="AC365" s="8"/>
      <c r="AD365" s="8"/>
      <c r="AE365" s="8"/>
      <c r="AF365" s="3" t="str">
        <f>IF(ISBLANK(Table13[[#This Row],[Discharge Date]]),"Blank","Not Blank")</f>
        <v>Blank</v>
      </c>
    </row>
    <row r="366" spans="1:32" x14ac:dyDescent="0.25">
      <c r="A366" s="88">
        <v>365</v>
      </c>
      <c r="B366" s="15"/>
      <c r="C366" s="40"/>
      <c r="M366" s="3">
        <f t="shared" si="10"/>
        <v>0</v>
      </c>
      <c r="N366" s="3">
        <f t="shared" ca="1" si="11"/>
        <v>124</v>
      </c>
      <c r="W366" s="8"/>
      <c r="X366" s="8"/>
      <c r="Y366" s="8"/>
      <c r="Z366" s="8"/>
      <c r="AA366" s="19"/>
      <c r="AB366" s="19"/>
      <c r="AC366" s="8"/>
      <c r="AD366" s="8"/>
      <c r="AE366" s="8"/>
      <c r="AF366" s="3" t="str">
        <f>IF(ISBLANK(Table13[[#This Row],[Discharge Date]]),"Blank","Not Blank")</f>
        <v>Blank</v>
      </c>
    </row>
    <row r="367" spans="1:32" x14ac:dyDescent="0.25">
      <c r="A367" s="88">
        <v>366</v>
      </c>
      <c r="B367" s="15"/>
      <c r="C367" s="40"/>
      <c r="M367" s="3">
        <f t="shared" si="10"/>
        <v>0</v>
      </c>
      <c r="N367" s="3">
        <f t="shared" ca="1" si="11"/>
        <v>124</v>
      </c>
      <c r="W367" s="8"/>
      <c r="X367" s="8"/>
      <c r="Y367" s="8"/>
      <c r="Z367" s="8"/>
      <c r="AA367" s="19"/>
      <c r="AB367" s="19"/>
      <c r="AC367" s="8"/>
      <c r="AD367" s="8"/>
      <c r="AE367" s="8"/>
      <c r="AF367" s="3" t="str">
        <f>IF(ISBLANK(Table13[[#This Row],[Discharge Date]]),"Blank","Not Blank")</f>
        <v>Blank</v>
      </c>
    </row>
    <row r="368" spans="1:32" x14ac:dyDescent="0.25">
      <c r="A368" s="88">
        <v>367</v>
      </c>
      <c r="B368" s="15"/>
      <c r="C368" s="40"/>
      <c r="M368" s="3">
        <f t="shared" si="10"/>
        <v>0</v>
      </c>
      <c r="N368" s="3">
        <f t="shared" ca="1" si="11"/>
        <v>124</v>
      </c>
      <c r="W368" s="8"/>
      <c r="X368" s="8"/>
      <c r="Y368" s="8"/>
      <c r="Z368" s="8"/>
      <c r="AA368" s="19"/>
      <c r="AB368" s="19"/>
      <c r="AC368" s="8"/>
      <c r="AD368" s="8"/>
      <c r="AE368" s="8"/>
      <c r="AF368" s="3" t="str">
        <f>IF(ISBLANK(Table13[[#This Row],[Discharge Date]]),"Blank","Not Blank")</f>
        <v>Blank</v>
      </c>
    </row>
    <row r="369" spans="1:32" x14ac:dyDescent="0.25">
      <c r="A369" s="88">
        <v>368</v>
      </c>
      <c r="B369" s="15"/>
      <c r="C369" s="40"/>
      <c r="M369" s="3">
        <f t="shared" si="10"/>
        <v>0</v>
      </c>
      <c r="N369" s="3">
        <f t="shared" ca="1" si="11"/>
        <v>124</v>
      </c>
      <c r="W369" s="8"/>
      <c r="X369" s="8"/>
      <c r="Y369" s="8"/>
      <c r="Z369" s="8"/>
      <c r="AA369" s="19"/>
      <c r="AB369" s="19"/>
      <c r="AC369" s="8"/>
      <c r="AD369" s="8"/>
      <c r="AE369" s="8"/>
      <c r="AF369" s="3" t="str">
        <f>IF(ISBLANK(Table13[[#This Row],[Discharge Date]]),"Blank","Not Blank")</f>
        <v>Blank</v>
      </c>
    </row>
    <row r="370" spans="1:32" x14ac:dyDescent="0.25">
      <c r="A370" s="88">
        <v>369</v>
      </c>
      <c r="B370" s="15"/>
      <c r="C370" s="40"/>
      <c r="M370" s="3">
        <f t="shared" si="10"/>
        <v>0</v>
      </c>
      <c r="N370" s="3">
        <f t="shared" ca="1" si="11"/>
        <v>124</v>
      </c>
      <c r="W370" s="8"/>
      <c r="X370" s="8"/>
      <c r="Y370" s="8"/>
      <c r="Z370" s="8"/>
      <c r="AA370" s="19"/>
      <c r="AB370" s="19"/>
      <c r="AC370" s="8"/>
      <c r="AD370" s="8"/>
      <c r="AE370" s="8"/>
      <c r="AF370" s="3" t="str">
        <f>IF(ISBLANK(Table13[[#This Row],[Discharge Date]]),"Blank","Not Blank")</f>
        <v>Blank</v>
      </c>
    </row>
    <row r="371" spans="1:32" x14ac:dyDescent="0.25">
      <c r="A371" s="88">
        <v>370</v>
      </c>
      <c r="B371" s="15"/>
      <c r="C371" s="40"/>
      <c r="M371" s="3">
        <f t="shared" si="10"/>
        <v>0</v>
      </c>
      <c r="N371" s="3">
        <f t="shared" ca="1" si="11"/>
        <v>124</v>
      </c>
      <c r="W371" s="8"/>
      <c r="X371" s="8"/>
      <c r="Y371" s="8"/>
      <c r="Z371" s="8"/>
      <c r="AA371" s="19"/>
      <c r="AB371" s="19"/>
      <c r="AC371" s="8"/>
      <c r="AD371" s="8"/>
      <c r="AE371" s="8"/>
      <c r="AF371" s="3" t="str">
        <f>IF(ISBLANK(Table13[[#This Row],[Discharge Date]]),"Blank","Not Blank")</f>
        <v>Blank</v>
      </c>
    </row>
    <row r="372" spans="1:32" x14ac:dyDescent="0.25">
      <c r="A372" s="88">
        <v>371</v>
      </c>
      <c r="B372" s="15"/>
      <c r="C372" s="40"/>
      <c r="M372" s="3">
        <f t="shared" si="10"/>
        <v>0</v>
      </c>
      <c r="N372" s="3">
        <f t="shared" ca="1" si="11"/>
        <v>124</v>
      </c>
      <c r="W372" s="8"/>
      <c r="X372" s="8"/>
      <c r="Y372" s="8"/>
      <c r="Z372" s="8"/>
      <c r="AA372" s="19"/>
      <c r="AB372" s="19"/>
      <c r="AC372" s="8"/>
      <c r="AD372" s="8"/>
      <c r="AE372" s="8"/>
      <c r="AF372" s="3" t="str">
        <f>IF(ISBLANK(Table13[[#This Row],[Discharge Date]]),"Blank","Not Blank")</f>
        <v>Blank</v>
      </c>
    </row>
    <row r="373" spans="1:32" x14ac:dyDescent="0.25">
      <c r="A373" s="88">
        <v>372</v>
      </c>
      <c r="B373" s="15"/>
      <c r="C373" s="40"/>
      <c r="M373" s="3">
        <f t="shared" si="10"/>
        <v>0</v>
      </c>
      <c r="N373" s="3">
        <f t="shared" ca="1" si="11"/>
        <v>124</v>
      </c>
      <c r="W373" s="8"/>
      <c r="X373" s="8"/>
      <c r="Y373" s="8"/>
      <c r="Z373" s="8"/>
      <c r="AA373" s="19"/>
      <c r="AB373" s="19"/>
      <c r="AC373" s="8"/>
      <c r="AD373" s="8"/>
      <c r="AE373" s="8"/>
      <c r="AF373" s="3" t="str">
        <f>IF(ISBLANK(Table13[[#This Row],[Discharge Date]]),"Blank","Not Blank")</f>
        <v>Blank</v>
      </c>
    </row>
    <row r="374" spans="1:32" x14ac:dyDescent="0.25">
      <c r="A374" s="88">
        <v>373</v>
      </c>
      <c r="B374" s="15"/>
      <c r="C374" s="40"/>
      <c r="M374" s="3">
        <f t="shared" si="10"/>
        <v>0</v>
      </c>
      <c r="N374" s="3">
        <f t="shared" ca="1" si="11"/>
        <v>124</v>
      </c>
      <c r="W374" s="8"/>
      <c r="X374" s="8"/>
      <c r="Y374" s="8"/>
      <c r="Z374" s="8"/>
      <c r="AA374" s="19"/>
      <c r="AB374" s="19"/>
      <c r="AC374" s="8"/>
      <c r="AD374" s="8"/>
      <c r="AE374" s="8"/>
      <c r="AF374" s="3" t="str">
        <f>IF(ISBLANK(Table13[[#This Row],[Discharge Date]]),"Blank","Not Blank")</f>
        <v>Blank</v>
      </c>
    </row>
    <row r="375" spans="1:32" x14ac:dyDescent="0.25">
      <c r="A375" s="88">
        <v>374</v>
      </c>
      <c r="B375" s="15"/>
      <c r="C375" s="40"/>
      <c r="M375" s="3">
        <f t="shared" si="10"/>
        <v>0</v>
      </c>
      <c r="N375" s="3">
        <f t="shared" ca="1" si="11"/>
        <v>124</v>
      </c>
      <c r="W375" s="8"/>
      <c r="X375" s="8"/>
      <c r="Y375" s="8"/>
      <c r="Z375" s="8"/>
      <c r="AA375" s="19"/>
      <c r="AB375" s="19"/>
      <c r="AC375" s="8"/>
      <c r="AD375" s="8"/>
      <c r="AE375" s="8"/>
      <c r="AF375" s="3" t="str">
        <f>IF(ISBLANK(Table13[[#This Row],[Discharge Date]]),"Blank","Not Blank")</f>
        <v>Blank</v>
      </c>
    </row>
    <row r="376" spans="1:32" x14ac:dyDescent="0.25">
      <c r="A376" s="88">
        <v>375</v>
      </c>
      <c r="B376" s="15"/>
      <c r="C376" s="40"/>
      <c r="M376" s="3">
        <f t="shared" si="10"/>
        <v>0</v>
      </c>
      <c r="N376" s="3">
        <f t="shared" ca="1" si="11"/>
        <v>124</v>
      </c>
      <c r="W376" s="8"/>
      <c r="X376" s="8"/>
      <c r="Y376" s="8"/>
      <c r="Z376" s="8"/>
      <c r="AA376" s="19"/>
      <c r="AB376" s="19"/>
      <c r="AC376" s="8"/>
      <c r="AD376" s="8"/>
      <c r="AE376" s="8"/>
      <c r="AF376" s="3" t="str">
        <f>IF(ISBLANK(Table13[[#This Row],[Discharge Date]]),"Blank","Not Blank")</f>
        <v>Blank</v>
      </c>
    </row>
    <row r="377" spans="1:32" x14ac:dyDescent="0.25">
      <c r="A377" s="88">
        <v>376</v>
      </c>
      <c r="B377" s="15"/>
      <c r="C377" s="40"/>
      <c r="M377" s="3">
        <f t="shared" si="10"/>
        <v>0</v>
      </c>
      <c r="N377" s="3">
        <f t="shared" ca="1" si="11"/>
        <v>124</v>
      </c>
      <c r="W377" s="8"/>
      <c r="X377" s="8"/>
      <c r="Y377" s="8"/>
      <c r="Z377" s="8"/>
      <c r="AA377" s="19"/>
      <c r="AB377" s="19"/>
      <c r="AC377" s="8"/>
      <c r="AD377" s="8"/>
      <c r="AE377" s="8"/>
      <c r="AF377" s="3" t="str">
        <f>IF(ISBLANK(Table13[[#This Row],[Discharge Date]]),"Blank","Not Blank")</f>
        <v>Blank</v>
      </c>
    </row>
    <row r="378" spans="1:32" x14ac:dyDescent="0.25">
      <c r="A378" s="88">
        <v>377</v>
      </c>
      <c r="B378" s="15"/>
      <c r="C378" s="40"/>
      <c r="M378" s="3">
        <f t="shared" si="10"/>
        <v>0</v>
      </c>
      <c r="N378" s="3">
        <f t="shared" ca="1" si="11"/>
        <v>124</v>
      </c>
      <c r="W378" s="8"/>
      <c r="X378" s="8"/>
      <c r="Y378" s="8"/>
      <c r="Z378" s="8"/>
      <c r="AA378" s="19"/>
      <c r="AB378" s="19"/>
      <c r="AC378" s="8"/>
      <c r="AD378" s="8"/>
      <c r="AE378" s="8"/>
      <c r="AF378" s="3" t="str">
        <f>IF(ISBLANK(Table13[[#This Row],[Discharge Date]]),"Blank","Not Blank")</f>
        <v>Blank</v>
      </c>
    </row>
    <row r="379" spans="1:32" x14ac:dyDescent="0.25">
      <c r="A379" s="88">
        <v>378</v>
      </c>
      <c r="B379" s="15"/>
      <c r="C379" s="40"/>
      <c r="M379" s="3">
        <f t="shared" si="10"/>
        <v>0</v>
      </c>
      <c r="N379" s="3">
        <f t="shared" ca="1" si="11"/>
        <v>124</v>
      </c>
      <c r="W379" s="8"/>
      <c r="X379" s="8"/>
      <c r="Y379" s="8"/>
      <c r="Z379" s="8"/>
      <c r="AA379" s="19"/>
      <c r="AB379" s="19"/>
      <c r="AC379" s="8"/>
      <c r="AD379" s="8"/>
      <c r="AE379" s="8"/>
      <c r="AF379" s="3" t="str">
        <f>IF(ISBLANK(Table13[[#This Row],[Discharge Date]]),"Blank","Not Blank")</f>
        <v>Blank</v>
      </c>
    </row>
    <row r="380" spans="1:32" x14ac:dyDescent="0.25">
      <c r="A380" s="88">
        <v>379</v>
      </c>
      <c r="B380" s="15"/>
      <c r="C380" s="40"/>
      <c r="M380" s="3">
        <f t="shared" si="10"/>
        <v>0</v>
      </c>
      <c r="N380" s="3">
        <f t="shared" ca="1" si="11"/>
        <v>124</v>
      </c>
      <c r="W380" s="8"/>
      <c r="X380" s="8"/>
      <c r="Y380" s="8"/>
      <c r="Z380" s="8"/>
      <c r="AA380" s="19"/>
      <c r="AB380" s="19"/>
      <c r="AC380" s="8"/>
      <c r="AD380" s="8"/>
      <c r="AE380" s="8"/>
      <c r="AF380" s="3" t="str">
        <f>IF(ISBLANK(Table13[[#This Row],[Discharge Date]]),"Blank","Not Blank")</f>
        <v>Blank</v>
      </c>
    </row>
    <row r="381" spans="1:32" x14ac:dyDescent="0.25">
      <c r="A381" s="88">
        <v>380</v>
      </c>
      <c r="B381" s="15"/>
      <c r="C381" s="40"/>
      <c r="M381" s="3">
        <f t="shared" si="10"/>
        <v>0</v>
      </c>
      <c r="N381" s="3">
        <f t="shared" ca="1" si="11"/>
        <v>124</v>
      </c>
      <c r="W381" s="8"/>
      <c r="X381" s="8"/>
      <c r="Y381" s="8"/>
      <c r="Z381" s="8"/>
      <c r="AA381" s="19"/>
      <c r="AB381" s="19"/>
      <c r="AC381" s="8"/>
      <c r="AD381" s="8"/>
      <c r="AE381" s="8"/>
      <c r="AF381" s="3" t="str">
        <f>IF(ISBLANK(Table13[[#This Row],[Discharge Date]]),"Blank","Not Blank")</f>
        <v>Blank</v>
      </c>
    </row>
    <row r="382" spans="1:32" x14ac:dyDescent="0.25">
      <c r="A382" s="88">
        <v>381</v>
      </c>
      <c r="B382" s="15"/>
      <c r="C382" s="40"/>
      <c r="M382" s="3">
        <f t="shared" si="10"/>
        <v>0</v>
      </c>
      <c r="N382" s="3">
        <f t="shared" ca="1" si="11"/>
        <v>124</v>
      </c>
      <c r="W382" s="8"/>
      <c r="X382" s="8"/>
      <c r="Y382" s="8"/>
      <c r="Z382" s="8"/>
      <c r="AA382" s="19"/>
      <c r="AB382" s="19"/>
      <c r="AC382" s="8"/>
      <c r="AD382" s="8"/>
      <c r="AE382" s="8"/>
      <c r="AF382" s="3" t="str">
        <f>IF(ISBLANK(Table13[[#This Row],[Discharge Date]]),"Blank","Not Blank")</f>
        <v>Blank</v>
      </c>
    </row>
    <row r="383" spans="1:32" x14ac:dyDescent="0.25">
      <c r="A383" s="88">
        <v>382</v>
      </c>
      <c r="B383" s="15"/>
      <c r="C383" s="40"/>
      <c r="M383" s="3">
        <f t="shared" si="10"/>
        <v>0</v>
      </c>
      <c r="N383" s="3">
        <f t="shared" ca="1" si="11"/>
        <v>124</v>
      </c>
      <c r="W383" s="8"/>
      <c r="X383" s="8"/>
      <c r="Y383" s="8"/>
      <c r="Z383" s="8"/>
      <c r="AA383" s="19"/>
      <c r="AB383" s="19"/>
      <c r="AC383" s="8"/>
      <c r="AD383" s="8"/>
      <c r="AE383" s="8"/>
      <c r="AF383" s="3" t="str">
        <f>IF(ISBLANK(Table13[[#This Row],[Discharge Date]]),"Blank","Not Blank")</f>
        <v>Blank</v>
      </c>
    </row>
    <row r="384" spans="1:32" x14ac:dyDescent="0.25">
      <c r="A384" s="88">
        <v>383</v>
      </c>
      <c r="B384" s="15"/>
      <c r="C384" s="40"/>
      <c r="M384" s="3">
        <f t="shared" si="10"/>
        <v>0</v>
      </c>
      <c r="N384" s="3">
        <f t="shared" ca="1" si="11"/>
        <v>124</v>
      </c>
      <c r="W384" s="8"/>
      <c r="X384" s="8"/>
      <c r="Y384" s="8"/>
      <c r="Z384" s="8"/>
      <c r="AA384" s="19"/>
      <c r="AB384" s="19"/>
      <c r="AC384" s="8"/>
      <c r="AD384" s="8"/>
      <c r="AE384" s="8"/>
      <c r="AF384" s="3" t="str">
        <f>IF(ISBLANK(Table13[[#This Row],[Discharge Date]]),"Blank","Not Blank")</f>
        <v>Blank</v>
      </c>
    </row>
    <row r="385" spans="1:32" x14ac:dyDescent="0.25">
      <c r="A385" s="88">
        <v>384</v>
      </c>
      <c r="B385" s="15"/>
      <c r="C385" s="40"/>
      <c r="M385" s="3">
        <f t="shared" si="10"/>
        <v>0</v>
      </c>
      <c r="N385" s="3">
        <f t="shared" ca="1" si="11"/>
        <v>124</v>
      </c>
      <c r="W385" s="8"/>
      <c r="X385" s="8"/>
      <c r="Y385" s="8"/>
      <c r="Z385" s="8"/>
      <c r="AA385" s="19"/>
      <c r="AB385" s="19"/>
      <c r="AC385" s="8"/>
      <c r="AD385" s="8"/>
      <c r="AE385" s="8"/>
      <c r="AF385" s="3" t="str">
        <f>IF(ISBLANK(Table13[[#This Row],[Discharge Date]]),"Blank","Not Blank")</f>
        <v>Blank</v>
      </c>
    </row>
    <row r="386" spans="1:32" x14ac:dyDescent="0.25">
      <c r="A386" s="88">
        <v>385</v>
      </c>
      <c r="B386" s="15"/>
      <c r="C386" s="40"/>
      <c r="M386" s="3">
        <f t="shared" si="10"/>
        <v>0</v>
      </c>
      <c r="N386" s="3">
        <f t="shared" ca="1" si="11"/>
        <v>124</v>
      </c>
      <c r="W386" s="8"/>
      <c r="X386" s="8"/>
      <c r="Y386" s="8"/>
      <c r="Z386" s="8"/>
      <c r="AA386" s="19"/>
      <c r="AB386" s="19"/>
      <c r="AC386" s="8"/>
      <c r="AD386" s="8"/>
      <c r="AE386" s="8"/>
      <c r="AF386" s="3" t="str">
        <f>IF(ISBLANK(Table13[[#This Row],[Discharge Date]]),"Blank","Not Blank")</f>
        <v>Blank</v>
      </c>
    </row>
    <row r="387" spans="1:32" x14ac:dyDescent="0.25">
      <c r="A387" s="88">
        <v>386</v>
      </c>
      <c r="B387" s="15"/>
      <c r="C387" s="40"/>
      <c r="M387" s="3">
        <f t="shared" ref="M387:M450" si="12">INT(ROUND(YEARFRAC(F387,L387),1))</f>
        <v>0</v>
      </c>
      <c r="N387" s="3">
        <f t="shared" ref="N387:N450" ca="1" si="13">ROUNDDOWN(YEARFRAC(L387, TODAY(), 1), 0)</f>
        <v>124</v>
      </c>
      <c r="W387" s="8"/>
      <c r="X387" s="8"/>
      <c r="Y387" s="8"/>
      <c r="Z387" s="8"/>
      <c r="AA387" s="19"/>
      <c r="AB387" s="19"/>
      <c r="AC387" s="8"/>
      <c r="AD387" s="8"/>
      <c r="AE387" s="8"/>
      <c r="AF387" s="3" t="str">
        <f>IF(ISBLANK(Table13[[#This Row],[Discharge Date]]),"Blank","Not Blank")</f>
        <v>Blank</v>
      </c>
    </row>
    <row r="388" spans="1:32" x14ac:dyDescent="0.25">
      <c r="A388" s="88">
        <v>387</v>
      </c>
      <c r="B388" s="15"/>
      <c r="C388" s="40"/>
      <c r="M388" s="3">
        <f t="shared" si="12"/>
        <v>0</v>
      </c>
      <c r="N388" s="3">
        <f t="shared" ca="1" si="13"/>
        <v>124</v>
      </c>
      <c r="W388" s="8"/>
      <c r="X388" s="8"/>
      <c r="Y388" s="8"/>
      <c r="Z388" s="8"/>
      <c r="AA388" s="19"/>
      <c r="AB388" s="19"/>
      <c r="AC388" s="8"/>
      <c r="AD388" s="8"/>
      <c r="AE388" s="8"/>
      <c r="AF388" s="3" t="str">
        <f>IF(ISBLANK(Table13[[#This Row],[Discharge Date]]),"Blank","Not Blank")</f>
        <v>Blank</v>
      </c>
    </row>
    <row r="389" spans="1:32" x14ac:dyDescent="0.25">
      <c r="A389" s="88">
        <v>388</v>
      </c>
      <c r="B389" s="15"/>
      <c r="C389" s="40"/>
      <c r="M389" s="3">
        <f t="shared" si="12"/>
        <v>0</v>
      </c>
      <c r="N389" s="3">
        <f t="shared" ca="1" si="13"/>
        <v>124</v>
      </c>
      <c r="W389" s="8"/>
      <c r="X389" s="8"/>
      <c r="Y389" s="8"/>
      <c r="Z389" s="8"/>
      <c r="AA389" s="19"/>
      <c r="AB389" s="19"/>
      <c r="AC389" s="8"/>
      <c r="AD389" s="8"/>
      <c r="AE389" s="8"/>
      <c r="AF389" s="3" t="str">
        <f>IF(ISBLANK(Table13[[#This Row],[Discharge Date]]),"Blank","Not Blank")</f>
        <v>Blank</v>
      </c>
    </row>
    <row r="390" spans="1:32" x14ac:dyDescent="0.25">
      <c r="A390" s="88">
        <v>389</v>
      </c>
      <c r="B390" s="15"/>
      <c r="C390" s="40"/>
      <c r="M390" s="3">
        <f t="shared" si="12"/>
        <v>0</v>
      </c>
      <c r="N390" s="3">
        <f t="shared" ca="1" si="13"/>
        <v>124</v>
      </c>
      <c r="W390" s="8"/>
      <c r="X390" s="8"/>
      <c r="Y390" s="8"/>
      <c r="Z390" s="8"/>
      <c r="AA390" s="19"/>
      <c r="AB390" s="19"/>
      <c r="AC390" s="8"/>
      <c r="AD390" s="8"/>
      <c r="AE390" s="8"/>
      <c r="AF390" s="3" t="str">
        <f>IF(ISBLANK(Table13[[#This Row],[Discharge Date]]),"Blank","Not Blank")</f>
        <v>Blank</v>
      </c>
    </row>
    <row r="391" spans="1:32" x14ac:dyDescent="0.25">
      <c r="A391" s="88">
        <v>390</v>
      </c>
      <c r="B391" s="15"/>
      <c r="C391" s="40"/>
      <c r="M391" s="3">
        <f t="shared" si="12"/>
        <v>0</v>
      </c>
      <c r="N391" s="3">
        <f t="shared" ca="1" si="13"/>
        <v>124</v>
      </c>
      <c r="W391" s="8"/>
      <c r="X391" s="8"/>
      <c r="Y391" s="8"/>
      <c r="Z391" s="8"/>
      <c r="AA391" s="19"/>
      <c r="AB391" s="19"/>
      <c r="AC391" s="8"/>
      <c r="AD391" s="8"/>
      <c r="AE391" s="8"/>
      <c r="AF391" s="3" t="str">
        <f>IF(ISBLANK(Table13[[#This Row],[Discharge Date]]),"Blank","Not Blank")</f>
        <v>Blank</v>
      </c>
    </row>
    <row r="392" spans="1:32" x14ac:dyDescent="0.25">
      <c r="A392" s="88">
        <v>391</v>
      </c>
      <c r="B392" s="15"/>
      <c r="C392" s="40"/>
      <c r="M392" s="3">
        <f t="shared" si="12"/>
        <v>0</v>
      </c>
      <c r="N392" s="3">
        <f t="shared" ca="1" si="13"/>
        <v>124</v>
      </c>
      <c r="W392" s="8"/>
      <c r="X392" s="8"/>
      <c r="Y392" s="8"/>
      <c r="Z392" s="8"/>
      <c r="AA392" s="19"/>
      <c r="AB392" s="19"/>
      <c r="AC392" s="8"/>
      <c r="AD392" s="8"/>
      <c r="AE392" s="8"/>
      <c r="AF392" s="3" t="str">
        <f>IF(ISBLANK(Table13[[#This Row],[Discharge Date]]),"Blank","Not Blank")</f>
        <v>Blank</v>
      </c>
    </row>
    <row r="393" spans="1:32" x14ac:dyDescent="0.25">
      <c r="A393" s="88">
        <v>392</v>
      </c>
      <c r="B393" s="15"/>
      <c r="C393" s="40"/>
      <c r="M393" s="3">
        <f t="shared" si="12"/>
        <v>0</v>
      </c>
      <c r="N393" s="3">
        <f t="shared" ca="1" si="13"/>
        <v>124</v>
      </c>
      <c r="W393" s="8"/>
      <c r="X393" s="8"/>
      <c r="Y393" s="8"/>
      <c r="Z393" s="8"/>
      <c r="AA393" s="19"/>
      <c r="AB393" s="19"/>
      <c r="AC393" s="8"/>
      <c r="AD393" s="8"/>
      <c r="AE393" s="8"/>
      <c r="AF393" s="3" t="str">
        <f>IF(ISBLANK(Table13[[#This Row],[Discharge Date]]),"Blank","Not Blank")</f>
        <v>Blank</v>
      </c>
    </row>
    <row r="394" spans="1:32" x14ac:dyDescent="0.25">
      <c r="A394" s="88">
        <v>393</v>
      </c>
      <c r="B394" s="15"/>
      <c r="C394" s="40"/>
      <c r="M394" s="3">
        <f t="shared" si="12"/>
        <v>0</v>
      </c>
      <c r="N394" s="3">
        <f t="shared" ca="1" si="13"/>
        <v>124</v>
      </c>
      <c r="W394" s="8"/>
      <c r="X394" s="8"/>
      <c r="Y394" s="8"/>
      <c r="Z394" s="8"/>
      <c r="AA394" s="19"/>
      <c r="AB394" s="19"/>
      <c r="AC394" s="8"/>
      <c r="AD394" s="8"/>
      <c r="AE394" s="8"/>
      <c r="AF394" s="3" t="str">
        <f>IF(ISBLANK(Table13[[#This Row],[Discharge Date]]),"Blank","Not Blank")</f>
        <v>Blank</v>
      </c>
    </row>
    <row r="395" spans="1:32" x14ac:dyDescent="0.25">
      <c r="A395" s="88">
        <v>394</v>
      </c>
      <c r="B395" s="15"/>
      <c r="C395" s="40"/>
      <c r="M395" s="3">
        <f t="shared" si="12"/>
        <v>0</v>
      </c>
      <c r="N395" s="3">
        <f t="shared" ca="1" si="13"/>
        <v>124</v>
      </c>
      <c r="W395" s="8"/>
      <c r="X395" s="8"/>
      <c r="Y395" s="8"/>
      <c r="Z395" s="8"/>
      <c r="AA395" s="19"/>
      <c r="AB395" s="19"/>
      <c r="AC395" s="8"/>
      <c r="AD395" s="8"/>
      <c r="AE395" s="8"/>
      <c r="AF395" s="3" t="str">
        <f>IF(ISBLANK(Table13[[#This Row],[Discharge Date]]),"Blank","Not Blank")</f>
        <v>Blank</v>
      </c>
    </row>
    <row r="396" spans="1:32" x14ac:dyDescent="0.25">
      <c r="A396" s="88">
        <v>395</v>
      </c>
      <c r="B396" s="15"/>
      <c r="C396" s="40"/>
      <c r="M396" s="3">
        <f t="shared" si="12"/>
        <v>0</v>
      </c>
      <c r="N396" s="3">
        <f t="shared" ca="1" si="13"/>
        <v>124</v>
      </c>
      <c r="W396" s="8"/>
      <c r="X396" s="8"/>
      <c r="Y396" s="8"/>
      <c r="Z396" s="8"/>
      <c r="AA396" s="19"/>
      <c r="AB396" s="19"/>
      <c r="AC396" s="8"/>
      <c r="AD396" s="8"/>
      <c r="AE396" s="8"/>
      <c r="AF396" s="3" t="str">
        <f>IF(ISBLANK(Table13[[#This Row],[Discharge Date]]),"Blank","Not Blank")</f>
        <v>Blank</v>
      </c>
    </row>
    <row r="397" spans="1:32" x14ac:dyDescent="0.25">
      <c r="A397" s="88">
        <v>396</v>
      </c>
      <c r="B397" s="15"/>
      <c r="C397" s="40"/>
      <c r="M397" s="3">
        <f t="shared" si="12"/>
        <v>0</v>
      </c>
      <c r="N397" s="3">
        <f t="shared" ca="1" si="13"/>
        <v>124</v>
      </c>
      <c r="W397" s="8"/>
      <c r="X397" s="8"/>
      <c r="Y397" s="8"/>
      <c r="Z397" s="8"/>
      <c r="AA397" s="19"/>
      <c r="AB397" s="19"/>
      <c r="AC397" s="8"/>
      <c r="AD397" s="8"/>
      <c r="AE397" s="8"/>
      <c r="AF397" s="3" t="str">
        <f>IF(ISBLANK(Table13[[#This Row],[Discharge Date]]),"Blank","Not Blank")</f>
        <v>Blank</v>
      </c>
    </row>
    <row r="398" spans="1:32" x14ac:dyDescent="0.25">
      <c r="A398" s="88">
        <v>397</v>
      </c>
      <c r="B398" s="15"/>
      <c r="C398" s="40"/>
      <c r="M398" s="3">
        <f t="shared" si="12"/>
        <v>0</v>
      </c>
      <c r="N398" s="3">
        <f t="shared" ca="1" si="13"/>
        <v>124</v>
      </c>
      <c r="W398" s="8"/>
      <c r="X398" s="8"/>
      <c r="Y398" s="8"/>
      <c r="Z398" s="8"/>
      <c r="AA398" s="19"/>
      <c r="AB398" s="19"/>
      <c r="AC398" s="8"/>
      <c r="AD398" s="8"/>
      <c r="AE398" s="8"/>
      <c r="AF398" s="3" t="str">
        <f>IF(ISBLANK(Table13[[#This Row],[Discharge Date]]),"Blank","Not Blank")</f>
        <v>Blank</v>
      </c>
    </row>
    <row r="399" spans="1:32" x14ac:dyDescent="0.25">
      <c r="A399" s="88">
        <v>398</v>
      </c>
      <c r="B399" s="15"/>
      <c r="C399" s="40"/>
      <c r="M399" s="3">
        <f t="shared" si="12"/>
        <v>0</v>
      </c>
      <c r="N399" s="3">
        <f t="shared" ca="1" si="13"/>
        <v>124</v>
      </c>
      <c r="W399" s="8"/>
      <c r="X399" s="8"/>
      <c r="Y399" s="8"/>
      <c r="Z399" s="8"/>
      <c r="AA399" s="19"/>
      <c r="AB399" s="19"/>
      <c r="AC399" s="8"/>
      <c r="AD399" s="8"/>
      <c r="AE399" s="8"/>
      <c r="AF399" s="3" t="str">
        <f>IF(ISBLANK(Table13[[#This Row],[Discharge Date]]),"Blank","Not Blank")</f>
        <v>Blank</v>
      </c>
    </row>
    <row r="400" spans="1:32" x14ac:dyDescent="0.25">
      <c r="A400" s="88">
        <v>399</v>
      </c>
      <c r="B400" s="15"/>
      <c r="C400" s="40"/>
      <c r="M400" s="3">
        <f t="shared" si="12"/>
        <v>0</v>
      </c>
      <c r="N400" s="3">
        <f t="shared" ca="1" si="13"/>
        <v>124</v>
      </c>
      <c r="W400" s="8"/>
      <c r="X400" s="8"/>
      <c r="Y400" s="8"/>
      <c r="Z400" s="8"/>
      <c r="AA400" s="19"/>
      <c r="AB400" s="19"/>
      <c r="AC400" s="8"/>
      <c r="AD400" s="8"/>
      <c r="AE400" s="8"/>
      <c r="AF400" s="3" t="str">
        <f>IF(ISBLANK(Table13[[#This Row],[Discharge Date]]),"Blank","Not Blank")</f>
        <v>Blank</v>
      </c>
    </row>
    <row r="401" spans="1:32" x14ac:dyDescent="0.25">
      <c r="A401" s="88">
        <v>400</v>
      </c>
      <c r="B401" s="15"/>
      <c r="C401" s="40"/>
      <c r="M401" s="3">
        <f t="shared" si="12"/>
        <v>0</v>
      </c>
      <c r="N401" s="3">
        <f t="shared" ca="1" si="13"/>
        <v>124</v>
      </c>
      <c r="W401" s="8"/>
      <c r="X401" s="8"/>
      <c r="Y401" s="8"/>
      <c r="Z401" s="8"/>
      <c r="AA401" s="19"/>
      <c r="AB401" s="19"/>
      <c r="AC401" s="8"/>
      <c r="AD401" s="8"/>
      <c r="AE401" s="8"/>
      <c r="AF401" s="3" t="str">
        <f>IF(ISBLANK(Table13[[#This Row],[Discharge Date]]),"Blank","Not Blank")</f>
        <v>Blank</v>
      </c>
    </row>
    <row r="402" spans="1:32" x14ac:dyDescent="0.25">
      <c r="A402" s="88">
        <v>401</v>
      </c>
      <c r="B402" s="15"/>
      <c r="C402" s="40"/>
      <c r="M402" s="3">
        <f t="shared" si="12"/>
        <v>0</v>
      </c>
      <c r="N402" s="3">
        <f t="shared" ca="1" si="13"/>
        <v>124</v>
      </c>
      <c r="W402" s="8"/>
      <c r="X402" s="8"/>
      <c r="Y402" s="8"/>
      <c r="Z402" s="8"/>
      <c r="AA402" s="19"/>
      <c r="AB402" s="19"/>
      <c r="AC402" s="8"/>
      <c r="AD402" s="8"/>
      <c r="AE402" s="8"/>
      <c r="AF402" s="3" t="str">
        <f>IF(ISBLANK(Table13[[#This Row],[Discharge Date]]),"Blank","Not Blank")</f>
        <v>Blank</v>
      </c>
    </row>
    <row r="403" spans="1:32" x14ac:dyDescent="0.25">
      <c r="A403" s="88">
        <v>402</v>
      </c>
      <c r="B403" s="15"/>
      <c r="C403" s="40"/>
      <c r="M403" s="3">
        <f t="shared" si="12"/>
        <v>0</v>
      </c>
      <c r="N403" s="3">
        <f t="shared" ca="1" si="13"/>
        <v>124</v>
      </c>
      <c r="W403" s="8"/>
      <c r="X403" s="8"/>
      <c r="Y403" s="8"/>
      <c r="Z403" s="8"/>
      <c r="AA403" s="19"/>
      <c r="AB403" s="19"/>
      <c r="AC403" s="8"/>
      <c r="AD403" s="8"/>
      <c r="AE403" s="8"/>
      <c r="AF403" s="3" t="str">
        <f>IF(ISBLANK(Table13[[#This Row],[Discharge Date]]),"Blank","Not Blank")</f>
        <v>Blank</v>
      </c>
    </row>
    <row r="404" spans="1:32" x14ac:dyDescent="0.25">
      <c r="A404" s="88">
        <v>403</v>
      </c>
      <c r="B404" s="15"/>
      <c r="C404" s="40"/>
      <c r="M404" s="3">
        <f t="shared" si="12"/>
        <v>0</v>
      </c>
      <c r="N404" s="3">
        <f t="shared" ca="1" si="13"/>
        <v>124</v>
      </c>
      <c r="W404" s="8"/>
      <c r="X404" s="8"/>
      <c r="Y404" s="8"/>
      <c r="Z404" s="8"/>
      <c r="AA404" s="19"/>
      <c r="AB404" s="19"/>
      <c r="AC404" s="8"/>
      <c r="AD404" s="8"/>
      <c r="AE404" s="8"/>
      <c r="AF404" s="3" t="str">
        <f>IF(ISBLANK(Table13[[#This Row],[Discharge Date]]),"Blank","Not Blank")</f>
        <v>Blank</v>
      </c>
    </row>
    <row r="405" spans="1:32" x14ac:dyDescent="0.25">
      <c r="A405" s="88">
        <v>404</v>
      </c>
      <c r="B405" s="15"/>
      <c r="C405" s="40"/>
      <c r="M405" s="3">
        <f t="shared" si="12"/>
        <v>0</v>
      </c>
      <c r="N405" s="3">
        <f t="shared" ca="1" si="13"/>
        <v>124</v>
      </c>
      <c r="W405" s="8"/>
      <c r="X405" s="8"/>
      <c r="Y405" s="8"/>
      <c r="Z405" s="8"/>
      <c r="AA405" s="19"/>
      <c r="AB405" s="19"/>
      <c r="AC405" s="8"/>
      <c r="AD405" s="8"/>
      <c r="AE405" s="8"/>
      <c r="AF405" s="3" t="str">
        <f>IF(ISBLANK(Table13[[#This Row],[Discharge Date]]),"Blank","Not Blank")</f>
        <v>Blank</v>
      </c>
    </row>
    <row r="406" spans="1:32" x14ac:dyDescent="0.25">
      <c r="A406" s="88">
        <v>405</v>
      </c>
      <c r="B406" s="15"/>
      <c r="C406" s="40"/>
      <c r="M406" s="3">
        <f t="shared" si="12"/>
        <v>0</v>
      </c>
      <c r="N406" s="3">
        <f t="shared" ca="1" si="13"/>
        <v>124</v>
      </c>
      <c r="W406" s="8"/>
      <c r="X406" s="8"/>
      <c r="Y406" s="8"/>
      <c r="Z406" s="8"/>
      <c r="AA406" s="19"/>
      <c r="AB406" s="19"/>
      <c r="AC406" s="8"/>
      <c r="AD406" s="8"/>
      <c r="AE406" s="8"/>
      <c r="AF406" s="3" t="str">
        <f>IF(ISBLANK(Table13[[#This Row],[Discharge Date]]),"Blank","Not Blank")</f>
        <v>Blank</v>
      </c>
    </row>
    <row r="407" spans="1:32" x14ac:dyDescent="0.25">
      <c r="A407" s="88">
        <v>406</v>
      </c>
      <c r="B407" s="15"/>
      <c r="C407" s="40"/>
      <c r="M407" s="3">
        <f t="shared" si="12"/>
        <v>0</v>
      </c>
      <c r="N407" s="3">
        <f t="shared" ca="1" si="13"/>
        <v>124</v>
      </c>
      <c r="W407" s="8"/>
      <c r="X407" s="8"/>
      <c r="Y407" s="8"/>
      <c r="Z407" s="8"/>
      <c r="AA407" s="19"/>
      <c r="AB407" s="19"/>
      <c r="AC407" s="8"/>
      <c r="AD407" s="8"/>
      <c r="AE407" s="8"/>
      <c r="AF407" s="3" t="str">
        <f>IF(ISBLANK(Table13[[#This Row],[Discharge Date]]),"Blank","Not Blank")</f>
        <v>Blank</v>
      </c>
    </row>
    <row r="408" spans="1:32" x14ac:dyDescent="0.25">
      <c r="A408" s="88">
        <v>407</v>
      </c>
      <c r="B408" s="15"/>
      <c r="C408" s="40"/>
      <c r="M408" s="3">
        <f t="shared" si="12"/>
        <v>0</v>
      </c>
      <c r="N408" s="3">
        <f t="shared" ca="1" si="13"/>
        <v>124</v>
      </c>
      <c r="W408" s="8"/>
      <c r="X408" s="8"/>
      <c r="Y408" s="8"/>
      <c r="Z408" s="8"/>
      <c r="AA408" s="19"/>
      <c r="AB408" s="19"/>
      <c r="AC408" s="8"/>
      <c r="AD408" s="8"/>
      <c r="AE408" s="8"/>
      <c r="AF408" s="3" t="str">
        <f>IF(ISBLANK(Table13[[#This Row],[Discharge Date]]),"Blank","Not Blank")</f>
        <v>Blank</v>
      </c>
    </row>
    <row r="409" spans="1:32" x14ac:dyDescent="0.25">
      <c r="A409" s="88">
        <v>408</v>
      </c>
      <c r="B409" s="15"/>
      <c r="C409" s="40"/>
      <c r="M409" s="3">
        <f t="shared" si="12"/>
        <v>0</v>
      </c>
      <c r="N409" s="3">
        <f t="shared" ca="1" si="13"/>
        <v>124</v>
      </c>
      <c r="W409" s="8"/>
      <c r="X409" s="8"/>
      <c r="Y409" s="8"/>
      <c r="Z409" s="8"/>
      <c r="AA409" s="19"/>
      <c r="AB409" s="19"/>
      <c r="AC409" s="8"/>
      <c r="AD409" s="8"/>
      <c r="AE409" s="8"/>
      <c r="AF409" s="3" t="str">
        <f>IF(ISBLANK(Table13[[#This Row],[Discharge Date]]),"Blank","Not Blank")</f>
        <v>Blank</v>
      </c>
    </row>
    <row r="410" spans="1:32" x14ac:dyDescent="0.25">
      <c r="A410" s="88">
        <v>409</v>
      </c>
      <c r="B410" s="15"/>
      <c r="C410" s="40"/>
      <c r="M410" s="3">
        <f t="shared" si="12"/>
        <v>0</v>
      </c>
      <c r="N410" s="3">
        <f t="shared" ca="1" si="13"/>
        <v>124</v>
      </c>
      <c r="W410" s="8"/>
      <c r="X410" s="8"/>
      <c r="Y410" s="8"/>
      <c r="Z410" s="8"/>
      <c r="AA410" s="19"/>
      <c r="AB410" s="19"/>
      <c r="AC410" s="8"/>
      <c r="AD410" s="8"/>
      <c r="AE410" s="8"/>
      <c r="AF410" s="3" t="str">
        <f>IF(ISBLANK(Table13[[#This Row],[Discharge Date]]),"Blank","Not Blank")</f>
        <v>Blank</v>
      </c>
    </row>
    <row r="411" spans="1:32" x14ac:dyDescent="0.25">
      <c r="A411" s="88">
        <v>410</v>
      </c>
      <c r="B411" s="15"/>
      <c r="C411" s="40"/>
      <c r="M411" s="3">
        <f t="shared" si="12"/>
        <v>0</v>
      </c>
      <c r="N411" s="3">
        <f t="shared" ca="1" si="13"/>
        <v>124</v>
      </c>
      <c r="W411" s="8"/>
      <c r="X411" s="8"/>
      <c r="Y411" s="8"/>
      <c r="Z411" s="8"/>
      <c r="AA411" s="19"/>
      <c r="AB411" s="19"/>
      <c r="AC411" s="8"/>
      <c r="AD411" s="8"/>
      <c r="AE411" s="8"/>
      <c r="AF411" s="3" t="str">
        <f>IF(ISBLANK(Table13[[#This Row],[Discharge Date]]),"Blank","Not Blank")</f>
        <v>Blank</v>
      </c>
    </row>
    <row r="412" spans="1:32" x14ac:dyDescent="0.25">
      <c r="A412" s="88">
        <v>411</v>
      </c>
      <c r="B412" s="15"/>
      <c r="C412" s="40"/>
      <c r="M412" s="3">
        <f t="shared" si="12"/>
        <v>0</v>
      </c>
      <c r="N412" s="3">
        <f t="shared" ca="1" si="13"/>
        <v>124</v>
      </c>
      <c r="W412" s="8"/>
      <c r="X412" s="8"/>
      <c r="Y412" s="8"/>
      <c r="Z412" s="8"/>
      <c r="AA412" s="19"/>
      <c r="AB412" s="19"/>
      <c r="AC412" s="8"/>
      <c r="AD412" s="8"/>
      <c r="AE412" s="8"/>
      <c r="AF412" s="3" t="str">
        <f>IF(ISBLANK(Table13[[#This Row],[Discharge Date]]),"Blank","Not Blank")</f>
        <v>Blank</v>
      </c>
    </row>
    <row r="413" spans="1:32" x14ac:dyDescent="0.25">
      <c r="A413" s="88">
        <v>412</v>
      </c>
      <c r="B413" s="15"/>
      <c r="C413" s="40"/>
      <c r="M413" s="3">
        <f t="shared" si="12"/>
        <v>0</v>
      </c>
      <c r="N413" s="3">
        <f t="shared" ca="1" si="13"/>
        <v>124</v>
      </c>
      <c r="W413" s="8"/>
      <c r="X413" s="8"/>
      <c r="Y413" s="8"/>
      <c r="Z413" s="8"/>
      <c r="AA413" s="19"/>
      <c r="AB413" s="19"/>
      <c r="AC413" s="8"/>
      <c r="AD413" s="8"/>
      <c r="AE413" s="8"/>
      <c r="AF413" s="3" t="str">
        <f>IF(ISBLANK(Table13[[#This Row],[Discharge Date]]),"Blank","Not Blank")</f>
        <v>Blank</v>
      </c>
    </row>
    <row r="414" spans="1:32" x14ac:dyDescent="0.25">
      <c r="A414" s="88">
        <v>413</v>
      </c>
      <c r="B414" s="15"/>
      <c r="C414" s="40"/>
      <c r="M414" s="3">
        <f t="shared" si="12"/>
        <v>0</v>
      </c>
      <c r="N414" s="3">
        <f t="shared" ca="1" si="13"/>
        <v>124</v>
      </c>
      <c r="W414" s="8"/>
      <c r="X414" s="8"/>
      <c r="Y414" s="8"/>
      <c r="Z414" s="8"/>
      <c r="AA414" s="19"/>
      <c r="AB414" s="19"/>
      <c r="AC414" s="8"/>
      <c r="AD414" s="8"/>
      <c r="AE414" s="8"/>
      <c r="AF414" s="3" t="str">
        <f>IF(ISBLANK(Table13[[#This Row],[Discharge Date]]),"Blank","Not Blank")</f>
        <v>Blank</v>
      </c>
    </row>
    <row r="415" spans="1:32" x14ac:dyDescent="0.25">
      <c r="A415" s="88">
        <v>414</v>
      </c>
      <c r="B415" s="15"/>
      <c r="C415" s="40"/>
      <c r="M415" s="3">
        <f t="shared" si="12"/>
        <v>0</v>
      </c>
      <c r="N415" s="3">
        <f t="shared" ca="1" si="13"/>
        <v>124</v>
      </c>
      <c r="W415" s="8"/>
      <c r="X415" s="8"/>
      <c r="Y415" s="8"/>
      <c r="Z415" s="8"/>
      <c r="AA415" s="19"/>
      <c r="AB415" s="19"/>
      <c r="AC415" s="8"/>
      <c r="AD415" s="8"/>
      <c r="AE415" s="8"/>
      <c r="AF415" s="3" t="str">
        <f>IF(ISBLANK(Table13[[#This Row],[Discharge Date]]),"Blank","Not Blank")</f>
        <v>Blank</v>
      </c>
    </row>
    <row r="416" spans="1:32" x14ac:dyDescent="0.25">
      <c r="A416" s="88">
        <v>415</v>
      </c>
      <c r="B416" s="15"/>
      <c r="C416" s="40"/>
      <c r="M416" s="3">
        <f t="shared" si="12"/>
        <v>0</v>
      </c>
      <c r="N416" s="3">
        <f t="shared" ca="1" si="13"/>
        <v>124</v>
      </c>
      <c r="W416" s="8"/>
      <c r="X416" s="8"/>
      <c r="Y416" s="8"/>
      <c r="Z416" s="8"/>
      <c r="AA416" s="19"/>
      <c r="AB416" s="19"/>
      <c r="AC416" s="8"/>
      <c r="AD416" s="8"/>
      <c r="AE416" s="8"/>
      <c r="AF416" s="3" t="str">
        <f>IF(ISBLANK(Table13[[#This Row],[Discharge Date]]),"Blank","Not Blank")</f>
        <v>Blank</v>
      </c>
    </row>
    <row r="417" spans="1:32" x14ac:dyDescent="0.25">
      <c r="A417" s="88">
        <v>416</v>
      </c>
      <c r="B417" s="15"/>
      <c r="C417" s="40"/>
      <c r="M417" s="3">
        <f t="shared" si="12"/>
        <v>0</v>
      </c>
      <c r="N417" s="3">
        <f t="shared" ca="1" si="13"/>
        <v>124</v>
      </c>
      <c r="W417" s="8"/>
      <c r="X417" s="8"/>
      <c r="Y417" s="8"/>
      <c r="Z417" s="8"/>
      <c r="AA417" s="19"/>
      <c r="AB417" s="19"/>
      <c r="AC417" s="8"/>
      <c r="AD417" s="8"/>
      <c r="AE417" s="8"/>
      <c r="AF417" s="3" t="str">
        <f>IF(ISBLANK(Table13[[#This Row],[Discharge Date]]),"Blank","Not Blank")</f>
        <v>Blank</v>
      </c>
    </row>
    <row r="418" spans="1:32" x14ac:dyDescent="0.25">
      <c r="A418" s="88">
        <v>417</v>
      </c>
      <c r="B418" s="15"/>
      <c r="C418" s="40"/>
      <c r="M418" s="3">
        <f t="shared" si="12"/>
        <v>0</v>
      </c>
      <c r="N418" s="3">
        <f t="shared" ca="1" si="13"/>
        <v>124</v>
      </c>
      <c r="W418" s="8"/>
      <c r="X418" s="8"/>
      <c r="Y418" s="8"/>
      <c r="Z418" s="8"/>
      <c r="AA418" s="19"/>
      <c r="AB418" s="19"/>
      <c r="AC418" s="8"/>
      <c r="AD418" s="8"/>
      <c r="AE418" s="8"/>
      <c r="AF418" s="3" t="str">
        <f>IF(ISBLANK(Table13[[#This Row],[Discharge Date]]),"Blank","Not Blank")</f>
        <v>Blank</v>
      </c>
    </row>
    <row r="419" spans="1:32" x14ac:dyDescent="0.25">
      <c r="A419" s="88">
        <v>418</v>
      </c>
      <c r="B419" s="15"/>
      <c r="C419" s="40"/>
      <c r="M419" s="3">
        <f t="shared" si="12"/>
        <v>0</v>
      </c>
      <c r="N419" s="3">
        <f t="shared" ca="1" si="13"/>
        <v>124</v>
      </c>
      <c r="W419" s="8"/>
      <c r="X419" s="8"/>
      <c r="Y419" s="8"/>
      <c r="Z419" s="8"/>
      <c r="AA419" s="19"/>
      <c r="AB419" s="19"/>
      <c r="AC419" s="8"/>
      <c r="AD419" s="8"/>
      <c r="AE419" s="8"/>
      <c r="AF419" s="3" t="str">
        <f>IF(ISBLANK(Table13[[#This Row],[Discharge Date]]),"Blank","Not Blank")</f>
        <v>Blank</v>
      </c>
    </row>
    <row r="420" spans="1:32" x14ac:dyDescent="0.25">
      <c r="A420" s="88">
        <v>419</v>
      </c>
      <c r="B420" s="15"/>
      <c r="C420" s="40"/>
      <c r="M420" s="3">
        <f t="shared" si="12"/>
        <v>0</v>
      </c>
      <c r="N420" s="3">
        <f t="shared" ca="1" si="13"/>
        <v>124</v>
      </c>
      <c r="W420" s="8"/>
      <c r="X420" s="8"/>
      <c r="Y420" s="8"/>
      <c r="Z420" s="8"/>
      <c r="AA420" s="19"/>
      <c r="AB420" s="19"/>
      <c r="AC420" s="8"/>
      <c r="AD420" s="8"/>
      <c r="AE420" s="8"/>
      <c r="AF420" s="3" t="str">
        <f>IF(ISBLANK(Table13[[#This Row],[Discharge Date]]),"Blank","Not Blank")</f>
        <v>Blank</v>
      </c>
    </row>
    <row r="421" spans="1:32" x14ac:dyDescent="0.25">
      <c r="A421" s="88">
        <v>420</v>
      </c>
      <c r="B421" s="15"/>
      <c r="C421" s="40"/>
      <c r="M421" s="3">
        <f t="shared" si="12"/>
        <v>0</v>
      </c>
      <c r="N421" s="3">
        <f t="shared" ca="1" si="13"/>
        <v>124</v>
      </c>
      <c r="W421" s="8"/>
      <c r="X421" s="8"/>
      <c r="Y421" s="8"/>
      <c r="Z421" s="8"/>
      <c r="AA421" s="19"/>
      <c r="AB421" s="19"/>
      <c r="AC421" s="8"/>
      <c r="AD421" s="8"/>
      <c r="AE421" s="8"/>
      <c r="AF421" s="3" t="str">
        <f>IF(ISBLANK(Table13[[#This Row],[Discharge Date]]),"Blank","Not Blank")</f>
        <v>Blank</v>
      </c>
    </row>
    <row r="422" spans="1:32" x14ac:dyDescent="0.25">
      <c r="A422" s="88">
        <v>421</v>
      </c>
      <c r="B422" s="15"/>
      <c r="C422" s="40"/>
      <c r="M422" s="3">
        <f t="shared" si="12"/>
        <v>0</v>
      </c>
      <c r="N422" s="3">
        <f t="shared" ca="1" si="13"/>
        <v>124</v>
      </c>
      <c r="W422" s="8"/>
      <c r="X422" s="8"/>
      <c r="Y422" s="8"/>
      <c r="Z422" s="8"/>
      <c r="AA422" s="19"/>
      <c r="AB422" s="19"/>
      <c r="AC422" s="8"/>
      <c r="AD422" s="8"/>
      <c r="AE422" s="8"/>
      <c r="AF422" s="3" t="str">
        <f>IF(ISBLANK(Table13[[#This Row],[Discharge Date]]),"Blank","Not Blank")</f>
        <v>Blank</v>
      </c>
    </row>
    <row r="423" spans="1:32" x14ac:dyDescent="0.25">
      <c r="A423" s="88">
        <v>422</v>
      </c>
      <c r="B423" s="15"/>
      <c r="C423" s="40"/>
      <c r="M423" s="3">
        <f t="shared" si="12"/>
        <v>0</v>
      </c>
      <c r="N423" s="3">
        <f t="shared" ca="1" si="13"/>
        <v>124</v>
      </c>
      <c r="W423" s="8"/>
      <c r="X423" s="8"/>
      <c r="Y423" s="8"/>
      <c r="Z423" s="8"/>
      <c r="AA423" s="19"/>
      <c r="AB423" s="19"/>
      <c r="AC423" s="8"/>
      <c r="AD423" s="8"/>
      <c r="AE423" s="8"/>
      <c r="AF423" s="3" t="str">
        <f>IF(ISBLANK(Table13[[#This Row],[Discharge Date]]),"Blank","Not Blank")</f>
        <v>Blank</v>
      </c>
    </row>
    <row r="424" spans="1:32" x14ac:dyDescent="0.25">
      <c r="A424" s="88">
        <v>423</v>
      </c>
      <c r="B424" s="15"/>
      <c r="C424" s="40"/>
      <c r="M424" s="3">
        <f t="shared" si="12"/>
        <v>0</v>
      </c>
      <c r="N424" s="3">
        <f t="shared" ca="1" si="13"/>
        <v>124</v>
      </c>
      <c r="W424" s="8"/>
      <c r="X424" s="8"/>
      <c r="Y424" s="8"/>
      <c r="Z424" s="8"/>
      <c r="AA424" s="19"/>
      <c r="AB424" s="19"/>
      <c r="AC424" s="8"/>
      <c r="AD424" s="8"/>
      <c r="AE424" s="8"/>
      <c r="AF424" s="3" t="str">
        <f>IF(ISBLANK(Table13[[#This Row],[Discharge Date]]),"Blank","Not Blank")</f>
        <v>Blank</v>
      </c>
    </row>
    <row r="425" spans="1:32" x14ac:dyDescent="0.25">
      <c r="A425" s="88">
        <v>424</v>
      </c>
      <c r="B425" s="15"/>
      <c r="C425" s="40"/>
      <c r="M425" s="3">
        <f t="shared" si="12"/>
        <v>0</v>
      </c>
      <c r="N425" s="3">
        <f t="shared" ca="1" si="13"/>
        <v>124</v>
      </c>
      <c r="W425" s="8"/>
      <c r="X425" s="8"/>
      <c r="Y425" s="8"/>
      <c r="Z425" s="8"/>
      <c r="AA425" s="19"/>
      <c r="AB425" s="19"/>
      <c r="AC425" s="8"/>
      <c r="AD425" s="8"/>
      <c r="AE425" s="8"/>
      <c r="AF425" s="3" t="str">
        <f>IF(ISBLANK(Table13[[#This Row],[Discharge Date]]),"Blank","Not Blank")</f>
        <v>Blank</v>
      </c>
    </row>
    <row r="426" spans="1:32" x14ac:dyDescent="0.25">
      <c r="A426" s="88">
        <v>425</v>
      </c>
      <c r="B426" s="15"/>
      <c r="C426" s="40"/>
      <c r="M426" s="3">
        <f t="shared" si="12"/>
        <v>0</v>
      </c>
      <c r="N426" s="3">
        <f t="shared" ca="1" si="13"/>
        <v>124</v>
      </c>
      <c r="W426" s="8"/>
      <c r="X426" s="8"/>
      <c r="Y426" s="8"/>
      <c r="Z426" s="8"/>
      <c r="AA426" s="19"/>
      <c r="AB426" s="19"/>
      <c r="AC426" s="8"/>
      <c r="AD426" s="8"/>
      <c r="AE426" s="8"/>
      <c r="AF426" s="3" t="str">
        <f>IF(ISBLANK(Table13[[#This Row],[Discharge Date]]),"Blank","Not Blank")</f>
        <v>Blank</v>
      </c>
    </row>
    <row r="427" spans="1:32" x14ac:dyDescent="0.25">
      <c r="A427" s="88">
        <v>426</v>
      </c>
      <c r="B427" s="15"/>
      <c r="C427" s="40"/>
      <c r="M427" s="3">
        <f t="shared" si="12"/>
        <v>0</v>
      </c>
      <c r="N427" s="3">
        <f t="shared" ca="1" si="13"/>
        <v>124</v>
      </c>
      <c r="W427" s="8"/>
      <c r="X427" s="8"/>
      <c r="Y427" s="8"/>
      <c r="Z427" s="8"/>
      <c r="AA427" s="19"/>
      <c r="AB427" s="19"/>
      <c r="AC427" s="8"/>
      <c r="AD427" s="8"/>
      <c r="AE427" s="8"/>
      <c r="AF427" s="3" t="str">
        <f>IF(ISBLANK(Table13[[#This Row],[Discharge Date]]),"Blank","Not Blank")</f>
        <v>Blank</v>
      </c>
    </row>
    <row r="428" spans="1:32" x14ac:dyDescent="0.25">
      <c r="A428" s="88">
        <v>427</v>
      </c>
      <c r="B428" s="15"/>
      <c r="C428" s="40"/>
      <c r="M428" s="3">
        <f t="shared" si="12"/>
        <v>0</v>
      </c>
      <c r="N428" s="3">
        <f t="shared" ca="1" si="13"/>
        <v>124</v>
      </c>
      <c r="W428" s="8"/>
      <c r="X428" s="8"/>
      <c r="Y428" s="8"/>
      <c r="Z428" s="8"/>
      <c r="AA428" s="19"/>
      <c r="AB428" s="19"/>
      <c r="AC428" s="8"/>
      <c r="AD428" s="8"/>
      <c r="AE428" s="8"/>
      <c r="AF428" s="3" t="str">
        <f>IF(ISBLANK(Table13[[#This Row],[Discharge Date]]),"Blank","Not Blank")</f>
        <v>Blank</v>
      </c>
    </row>
    <row r="429" spans="1:32" x14ac:dyDescent="0.25">
      <c r="A429" s="88">
        <v>428</v>
      </c>
      <c r="B429" s="15"/>
      <c r="C429" s="40"/>
      <c r="M429" s="3">
        <f t="shared" si="12"/>
        <v>0</v>
      </c>
      <c r="N429" s="3">
        <f t="shared" ca="1" si="13"/>
        <v>124</v>
      </c>
      <c r="W429" s="8"/>
      <c r="X429" s="8"/>
      <c r="Y429" s="8"/>
      <c r="Z429" s="8"/>
      <c r="AA429" s="19"/>
      <c r="AB429" s="19"/>
      <c r="AC429" s="8"/>
      <c r="AD429" s="8"/>
      <c r="AE429" s="8"/>
      <c r="AF429" s="3" t="str">
        <f>IF(ISBLANK(Table13[[#This Row],[Discharge Date]]),"Blank","Not Blank")</f>
        <v>Blank</v>
      </c>
    </row>
    <row r="430" spans="1:32" x14ac:dyDescent="0.25">
      <c r="A430" s="88">
        <v>429</v>
      </c>
      <c r="B430" s="15"/>
      <c r="C430" s="40"/>
      <c r="M430" s="3">
        <f t="shared" si="12"/>
        <v>0</v>
      </c>
      <c r="N430" s="3">
        <f t="shared" ca="1" si="13"/>
        <v>124</v>
      </c>
      <c r="W430" s="8"/>
      <c r="X430" s="8"/>
      <c r="Y430" s="8"/>
      <c r="Z430" s="8"/>
      <c r="AA430" s="19"/>
      <c r="AB430" s="19"/>
      <c r="AC430" s="8"/>
      <c r="AD430" s="8"/>
      <c r="AE430" s="8"/>
      <c r="AF430" s="3" t="str">
        <f>IF(ISBLANK(Table13[[#This Row],[Discharge Date]]),"Blank","Not Blank")</f>
        <v>Blank</v>
      </c>
    </row>
    <row r="431" spans="1:32" x14ac:dyDescent="0.25">
      <c r="A431" s="88">
        <v>430</v>
      </c>
      <c r="B431" s="15"/>
      <c r="C431" s="40"/>
      <c r="M431" s="3">
        <f t="shared" si="12"/>
        <v>0</v>
      </c>
      <c r="N431" s="3">
        <f t="shared" ca="1" si="13"/>
        <v>124</v>
      </c>
      <c r="W431" s="8"/>
      <c r="X431" s="8"/>
      <c r="Y431" s="8"/>
      <c r="Z431" s="8"/>
      <c r="AA431" s="19"/>
      <c r="AB431" s="19"/>
      <c r="AC431" s="8"/>
      <c r="AD431" s="8"/>
      <c r="AE431" s="8"/>
      <c r="AF431" s="3" t="str">
        <f>IF(ISBLANK(Table13[[#This Row],[Discharge Date]]),"Blank","Not Blank")</f>
        <v>Blank</v>
      </c>
    </row>
    <row r="432" spans="1:32" x14ac:dyDescent="0.25">
      <c r="A432" s="88">
        <v>431</v>
      </c>
      <c r="B432" s="15"/>
      <c r="C432" s="40"/>
      <c r="M432" s="3">
        <f t="shared" si="12"/>
        <v>0</v>
      </c>
      <c r="N432" s="3">
        <f t="shared" ca="1" si="13"/>
        <v>124</v>
      </c>
      <c r="W432" s="8"/>
      <c r="X432" s="8"/>
      <c r="Y432" s="8"/>
      <c r="Z432" s="8"/>
      <c r="AA432" s="19"/>
      <c r="AB432" s="19"/>
      <c r="AC432" s="8"/>
      <c r="AD432" s="8"/>
      <c r="AE432" s="8"/>
      <c r="AF432" s="3" t="str">
        <f>IF(ISBLANK(Table13[[#This Row],[Discharge Date]]),"Blank","Not Blank")</f>
        <v>Blank</v>
      </c>
    </row>
    <row r="433" spans="1:32" x14ac:dyDescent="0.25">
      <c r="A433" s="88">
        <v>432</v>
      </c>
      <c r="B433" s="15"/>
      <c r="C433" s="40"/>
      <c r="M433" s="3">
        <f t="shared" si="12"/>
        <v>0</v>
      </c>
      <c r="N433" s="3">
        <f t="shared" ca="1" si="13"/>
        <v>124</v>
      </c>
      <c r="W433" s="8"/>
      <c r="X433" s="8"/>
      <c r="Y433" s="8"/>
      <c r="Z433" s="8"/>
      <c r="AA433" s="19"/>
      <c r="AB433" s="19"/>
      <c r="AC433" s="8"/>
      <c r="AD433" s="8"/>
      <c r="AE433" s="8"/>
      <c r="AF433" s="3" t="str">
        <f>IF(ISBLANK(Table13[[#This Row],[Discharge Date]]),"Blank","Not Blank")</f>
        <v>Blank</v>
      </c>
    </row>
    <row r="434" spans="1:32" x14ac:dyDescent="0.25">
      <c r="A434" s="88">
        <v>433</v>
      </c>
      <c r="B434" s="15"/>
      <c r="C434" s="40"/>
      <c r="M434" s="3">
        <f t="shared" si="12"/>
        <v>0</v>
      </c>
      <c r="N434" s="3">
        <f t="shared" ca="1" si="13"/>
        <v>124</v>
      </c>
      <c r="W434" s="8"/>
      <c r="X434" s="8"/>
      <c r="Y434" s="8"/>
      <c r="Z434" s="8"/>
      <c r="AA434" s="19"/>
      <c r="AB434" s="19"/>
      <c r="AC434" s="8"/>
      <c r="AD434" s="8"/>
      <c r="AE434" s="8"/>
      <c r="AF434" s="3" t="str">
        <f>IF(ISBLANK(Table13[[#This Row],[Discharge Date]]),"Blank","Not Blank")</f>
        <v>Blank</v>
      </c>
    </row>
    <row r="435" spans="1:32" x14ac:dyDescent="0.25">
      <c r="A435" s="88">
        <v>434</v>
      </c>
      <c r="B435" s="15"/>
      <c r="C435" s="40"/>
      <c r="M435" s="3">
        <f t="shared" si="12"/>
        <v>0</v>
      </c>
      <c r="N435" s="3">
        <f t="shared" ca="1" si="13"/>
        <v>124</v>
      </c>
      <c r="W435" s="8"/>
      <c r="X435" s="8"/>
      <c r="Y435" s="8"/>
      <c r="Z435" s="8"/>
      <c r="AA435" s="19"/>
      <c r="AB435" s="19"/>
      <c r="AC435" s="8"/>
      <c r="AD435" s="8"/>
      <c r="AE435" s="8"/>
      <c r="AF435" s="3" t="str">
        <f>IF(ISBLANK(Table13[[#This Row],[Discharge Date]]),"Blank","Not Blank")</f>
        <v>Blank</v>
      </c>
    </row>
    <row r="436" spans="1:32" x14ac:dyDescent="0.25">
      <c r="A436" s="88">
        <v>435</v>
      </c>
      <c r="B436" s="15"/>
      <c r="C436" s="40"/>
      <c r="M436" s="3">
        <f t="shared" si="12"/>
        <v>0</v>
      </c>
      <c r="N436" s="3">
        <f t="shared" ca="1" si="13"/>
        <v>124</v>
      </c>
      <c r="W436" s="8"/>
      <c r="X436" s="8"/>
      <c r="Y436" s="8"/>
      <c r="Z436" s="8"/>
      <c r="AA436" s="19"/>
      <c r="AB436" s="19"/>
      <c r="AC436" s="8"/>
      <c r="AD436" s="8"/>
      <c r="AE436" s="8"/>
      <c r="AF436" s="3" t="str">
        <f>IF(ISBLANK(Table13[[#This Row],[Discharge Date]]),"Blank","Not Blank")</f>
        <v>Blank</v>
      </c>
    </row>
    <row r="437" spans="1:32" x14ac:dyDescent="0.25">
      <c r="A437" s="88">
        <v>436</v>
      </c>
      <c r="B437" s="15"/>
      <c r="C437" s="40"/>
      <c r="M437" s="3">
        <f t="shared" si="12"/>
        <v>0</v>
      </c>
      <c r="N437" s="3">
        <f t="shared" ca="1" si="13"/>
        <v>124</v>
      </c>
      <c r="W437" s="8"/>
      <c r="X437" s="8"/>
      <c r="Y437" s="8"/>
      <c r="Z437" s="8"/>
      <c r="AA437" s="19"/>
      <c r="AB437" s="19"/>
      <c r="AC437" s="8"/>
      <c r="AD437" s="8"/>
      <c r="AE437" s="8"/>
      <c r="AF437" s="3" t="str">
        <f>IF(ISBLANK(Table13[[#This Row],[Discharge Date]]),"Blank","Not Blank")</f>
        <v>Blank</v>
      </c>
    </row>
    <row r="438" spans="1:32" x14ac:dyDescent="0.25">
      <c r="A438" s="88">
        <v>437</v>
      </c>
      <c r="B438" s="15"/>
      <c r="C438" s="40"/>
      <c r="M438" s="3">
        <f t="shared" si="12"/>
        <v>0</v>
      </c>
      <c r="N438" s="3">
        <f t="shared" ca="1" si="13"/>
        <v>124</v>
      </c>
      <c r="W438" s="8"/>
      <c r="X438" s="8"/>
      <c r="Y438" s="8"/>
      <c r="Z438" s="8"/>
      <c r="AA438" s="19"/>
      <c r="AB438" s="19"/>
      <c r="AC438" s="8"/>
      <c r="AD438" s="8"/>
      <c r="AE438" s="8"/>
      <c r="AF438" s="3" t="str">
        <f>IF(ISBLANK(Table13[[#This Row],[Discharge Date]]),"Blank","Not Blank")</f>
        <v>Blank</v>
      </c>
    </row>
    <row r="439" spans="1:32" x14ac:dyDescent="0.25">
      <c r="A439" s="88">
        <v>438</v>
      </c>
      <c r="B439" s="15"/>
      <c r="C439" s="40"/>
      <c r="M439" s="3">
        <f t="shared" si="12"/>
        <v>0</v>
      </c>
      <c r="N439" s="3">
        <f t="shared" ca="1" si="13"/>
        <v>124</v>
      </c>
      <c r="W439" s="8"/>
      <c r="X439" s="8"/>
      <c r="Y439" s="8"/>
      <c r="Z439" s="8"/>
      <c r="AA439" s="19"/>
      <c r="AB439" s="19"/>
      <c r="AC439" s="8"/>
      <c r="AD439" s="8"/>
      <c r="AE439" s="8"/>
      <c r="AF439" s="3" t="str">
        <f>IF(ISBLANK(Table13[[#This Row],[Discharge Date]]),"Blank","Not Blank")</f>
        <v>Blank</v>
      </c>
    </row>
    <row r="440" spans="1:32" x14ac:dyDescent="0.25">
      <c r="A440" s="88">
        <v>439</v>
      </c>
      <c r="B440" s="15"/>
      <c r="C440" s="40"/>
      <c r="M440" s="3">
        <f t="shared" si="12"/>
        <v>0</v>
      </c>
      <c r="N440" s="3">
        <f t="shared" ca="1" si="13"/>
        <v>124</v>
      </c>
      <c r="W440" s="8"/>
      <c r="X440" s="8"/>
      <c r="Y440" s="8"/>
      <c r="Z440" s="8"/>
      <c r="AA440" s="19"/>
      <c r="AB440" s="19"/>
      <c r="AC440" s="8"/>
      <c r="AD440" s="8"/>
      <c r="AE440" s="8"/>
      <c r="AF440" s="3" t="str">
        <f>IF(ISBLANK(Table13[[#This Row],[Discharge Date]]),"Blank","Not Blank")</f>
        <v>Blank</v>
      </c>
    </row>
    <row r="441" spans="1:32" x14ac:dyDescent="0.25">
      <c r="A441" s="88">
        <v>440</v>
      </c>
      <c r="B441" s="15"/>
      <c r="C441" s="40"/>
      <c r="M441" s="3">
        <f t="shared" si="12"/>
        <v>0</v>
      </c>
      <c r="N441" s="3">
        <f t="shared" ca="1" si="13"/>
        <v>124</v>
      </c>
      <c r="W441" s="8"/>
      <c r="X441" s="8"/>
      <c r="Y441" s="8"/>
      <c r="Z441" s="8"/>
      <c r="AA441" s="19"/>
      <c r="AB441" s="19"/>
      <c r="AC441" s="8"/>
      <c r="AD441" s="8"/>
      <c r="AE441" s="8"/>
      <c r="AF441" s="3" t="str">
        <f>IF(ISBLANK(Table13[[#This Row],[Discharge Date]]),"Blank","Not Blank")</f>
        <v>Blank</v>
      </c>
    </row>
    <row r="442" spans="1:32" x14ac:dyDescent="0.25">
      <c r="A442" s="88">
        <v>441</v>
      </c>
      <c r="B442" s="15"/>
      <c r="C442" s="40"/>
      <c r="M442" s="3">
        <f t="shared" si="12"/>
        <v>0</v>
      </c>
      <c r="N442" s="3">
        <f t="shared" ca="1" si="13"/>
        <v>124</v>
      </c>
      <c r="W442" s="8"/>
      <c r="X442" s="8"/>
      <c r="Y442" s="8"/>
      <c r="Z442" s="8"/>
      <c r="AA442" s="19"/>
      <c r="AB442" s="19"/>
      <c r="AC442" s="8"/>
      <c r="AD442" s="8"/>
      <c r="AE442" s="8"/>
      <c r="AF442" s="3" t="str">
        <f>IF(ISBLANK(Table13[[#This Row],[Discharge Date]]),"Blank","Not Blank")</f>
        <v>Blank</v>
      </c>
    </row>
    <row r="443" spans="1:32" x14ac:dyDescent="0.25">
      <c r="A443" s="88">
        <v>442</v>
      </c>
      <c r="B443" s="15"/>
      <c r="C443" s="40"/>
      <c r="M443" s="3">
        <f t="shared" si="12"/>
        <v>0</v>
      </c>
      <c r="N443" s="3">
        <f t="shared" ca="1" si="13"/>
        <v>124</v>
      </c>
      <c r="W443" s="8"/>
      <c r="X443" s="8"/>
      <c r="Y443" s="8"/>
      <c r="Z443" s="8"/>
      <c r="AA443" s="19"/>
      <c r="AB443" s="19"/>
      <c r="AC443" s="8"/>
      <c r="AD443" s="8"/>
      <c r="AE443" s="8"/>
      <c r="AF443" s="3" t="str">
        <f>IF(ISBLANK(Table13[[#This Row],[Discharge Date]]),"Blank","Not Blank")</f>
        <v>Blank</v>
      </c>
    </row>
    <row r="444" spans="1:32" x14ac:dyDescent="0.25">
      <c r="A444" s="88">
        <v>443</v>
      </c>
      <c r="B444" s="15"/>
      <c r="C444" s="40"/>
      <c r="M444" s="3">
        <f t="shared" si="12"/>
        <v>0</v>
      </c>
      <c r="N444" s="3">
        <f t="shared" ca="1" si="13"/>
        <v>124</v>
      </c>
      <c r="W444" s="8"/>
      <c r="X444" s="8"/>
      <c r="Y444" s="8"/>
      <c r="Z444" s="8"/>
      <c r="AA444" s="19"/>
      <c r="AB444" s="19"/>
      <c r="AC444" s="8"/>
      <c r="AD444" s="8"/>
      <c r="AE444" s="8"/>
      <c r="AF444" s="3" t="str">
        <f>IF(ISBLANK(Table13[[#This Row],[Discharge Date]]),"Blank","Not Blank")</f>
        <v>Blank</v>
      </c>
    </row>
    <row r="445" spans="1:32" x14ac:dyDescent="0.25">
      <c r="A445" s="88">
        <v>444</v>
      </c>
      <c r="B445" s="15"/>
      <c r="C445" s="40"/>
      <c r="M445" s="3">
        <f t="shared" si="12"/>
        <v>0</v>
      </c>
      <c r="N445" s="3">
        <f t="shared" ca="1" si="13"/>
        <v>124</v>
      </c>
      <c r="W445" s="8"/>
      <c r="X445" s="8"/>
      <c r="Y445" s="8"/>
      <c r="Z445" s="8"/>
      <c r="AA445" s="19"/>
      <c r="AB445" s="19"/>
      <c r="AC445" s="8"/>
      <c r="AD445" s="8"/>
      <c r="AE445" s="8"/>
      <c r="AF445" s="3" t="str">
        <f>IF(ISBLANK(Table13[[#This Row],[Discharge Date]]),"Blank","Not Blank")</f>
        <v>Blank</v>
      </c>
    </row>
    <row r="446" spans="1:32" x14ac:dyDescent="0.25">
      <c r="A446" s="88">
        <v>445</v>
      </c>
      <c r="B446" s="15"/>
      <c r="C446" s="40"/>
      <c r="M446" s="3">
        <f t="shared" si="12"/>
        <v>0</v>
      </c>
      <c r="N446" s="3">
        <f t="shared" ca="1" si="13"/>
        <v>124</v>
      </c>
      <c r="W446" s="8"/>
      <c r="X446" s="8"/>
      <c r="Y446" s="8"/>
      <c r="Z446" s="8"/>
      <c r="AA446" s="19"/>
      <c r="AB446" s="19"/>
      <c r="AC446" s="8"/>
      <c r="AD446" s="8"/>
      <c r="AE446" s="8"/>
      <c r="AF446" s="3" t="str">
        <f>IF(ISBLANK(Table13[[#This Row],[Discharge Date]]),"Blank","Not Blank")</f>
        <v>Blank</v>
      </c>
    </row>
    <row r="447" spans="1:32" x14ac:dyDescent="0.25">
      <c r="A447" s="88">
        <v>446</v>
      </c>
      <c r="B447" s="15"/>
      <c r="C447" s="40"/>
      <c r="M447" s="3">
        <f t="shared" si="12"/>
        <v>0</v>
      </c>
      <c r="N447" s="3">
        <f t="shared" ca="1" si="13"/>
        <v>124</v>
      </c>
      <c r="W447" s="8"/>
      <c r="X447" s="8"/>
      <c r="Y447" s="8"/>
      <c r="Z447" s="8"/>
      <c r="AA447" s="19"/>
      <c r="AB447" s="19"/>
      <c r="AC447" s="8"/>
      <c r="AD447" s="8"/>
      <c r="AE447" s="8"/>
      <c r="AF447" s="3" t="str">
        <f>IF(ISBLANK(Table13[[#This Row],[Discharge Date]]),"Blank","Not Blank")</f>
        <v>Blank</v>
      </c>
    </row>
    <row r="448" spans="1:32" x14ac:dyDescent="0.25">
      <c r="A448" s="88">
        <v>447</v>
      </c>
      <c r="B448" s="15"/>
      <c r="C448" s="40"/>
      <c r="M448" s="3">
        <f t="shared" si="12"/>
        <v>0</v>
      </c>
      <c r="N448" s="3">
        <f t="shared" ca="1" si="13"/>
        <v>124</v>
      </c>
      <c r="W448" s="8"/>
      <c r="X448" s="8"/>
      <c r="Y448" s="8"/>
      <c r="Z448" s="8"/>
      <c r="AA448" s="19"/>
      <c r="AB448" s="19"/>
      <c r="AC448" s="8"/>
      <c r="AD448" s="8"/>
      <c r="AE448" s="8"/>
      <c r="AF448" s="3" t="str">
        <f>IF(ISBLANK(Table13[[#This Row],[Discharge Date]]),"Blank","Not Blank")</f>
        <v>Blank</v>
      </c>
    </row>
    <row r="449" spans="1:32" x14ac:dyDescent="0.25">
      <c r="A449" s="88">
        <v>448</v>
      </c>
      <c r="B449" s="15"/>
      <c r="C449" s="40"/>
      <c r="M449" s="3">
        <f t="shared" si="12"/>
        <v>0</v>
      </c>
      <c r="N449" s="3">
        <f t="shared" ca="1" si="13"/>
        <v>124</v>
      </c>
      <c r="W449" s="8"/>
      <c r="X449" s="8"/>
      <c r="Y449" s="8"/>
      <c r="Z449" s="8"/>
      <c r="AA449" s="19"/>
      <c r="AB449" s="19"/>
      <c r="AC449" s="8"/>
      <c r="AD449" s="8"/>
      <c r="AE449" s="8"/>
      <c r="AF449" s="3" t="str">
        <f>IF(ISBLANK(Table13[[#This Row],[Discharge Date]]),"Blank","Not Blank")</f>
        <v>Blank</v>
      </c>
    </row>
    <row r="450" spans="1:32" x14ac:dyDescent="0.25">
      <c r="A450" s="88">
        <v>449</v>
      </c>
      <c r="B450" s="15"/>
      <c r="C450" s="40"/>
      <c r="M450" s="3">
        <f t="shared" si="12"/>
        <v>0</v>
      </c>
      <c r="N450" s="3">
        <f t="shared" ca="1" si="13"/>
        <v>124</v>
      </c>
      <c r="W450" s="8"/>
      <c r="X450" s="8"/>
      <c r="Y450" s="8"/>
      <c r="Z450" s="8"/>
      <c r="AA450" s="19"/>
      <c r="AB450" s="19"/>
      <c r="AC450" s="8"/>
      <c r="AD450" s="8"/>
      <c r="AE450" s="8"/>
      <c r="AF450" s="3" t="str">
        <f>IF(ISBLANK(Table13[[#This Row],[Discharge Date]]),"Blank","Not Blank")</f>
        <v>Blank</v>
      </c>
    </row>
    <row r="451" spans="1:32" x14ac:dyDescent="0.25">
      <c r="A451" s="88">
        <v>450</v>
      </c>
      <c r="B451" s="15"/>
      <c r="C451" s="40"/>
      <c r="M451" s="3">
        <f t="shared" ref="M451:M514" si="14">INT(ROUND(YEARFRAC(F451,L451),1))</f>
        <v>0</v>
      </c>
      <c r="N451" s="3">
        <f t="shared" ref="N451:N514" ca="1" si="15">ROUNDDOWN(YEARFRAC(L451, TODAY(), 1), 0)</f>
        <v>124</v>
      </c>
      <c r="W451" s="8"/>
      <c r="X451" s="8"/>
      <c r="Y451" s="8"/>
      <c r="Z451" s="8"/>
      <c r="AA451" s="19"/>
      <c r="AB451" s="19"/>
      <c r="AC451" s="8"/>
      <c r="AD451" s="8"/>
      <c r="AE451" s="8"/>
      <c r="AF451" s="3" t="str">
        <f>IF(ISBLANK(Table13[[#This Row],[Discharge Date]]),"Blank","Not Blank")</f>
        <v>Blank</v>
      </c>
    </row>
    <row r="452" spans="1:32" x14ac:dyDescent="0.25">
      <c r="A452" s="88">
        <v>451</v>
      </c>
      <c r="B452" s="15"/>
      <c r="C452" s="40"/>
      <c r="M452" s="3">
        <f t="shared" si="14"/>
        <v>0</v>
      </c>
      <c r="N452" s="3">
        <f t="shared" ca="1" si="15"/>
        <v>124</v>
      </c>
      <c r="W452" s="8"/>
      <c r="X452" s="8"/>
      <c r="Y452" s="8"/>
      <c r="Z452" s="8"/>
      <c r="AA452" s="19"/>
      <c r="AB452" s="19"/>
      <c r="AC452" s="8"/>
      <c r="AD452" s="8"/>
      <c r="AE452" s="8"/>
      <c r="AF452" s="3" t="str">
        <f>IF(ISBLANK(Table13[[#This Row],[Discharge Date]]),"Blank","Not Blank")</f>
        <v>Blank</v>
      </c>
    </row>
    <row r="453" spans="1:32" x14ac:dyDescent="0.25">
      <c r="A453" s="88">
        <v>452</v>
      </c>
      <c r="B453" s="15"/>
      <c r="C453" s="40"/>
      <c r="M453" s="3">
        <f t="shared" si="14"/>
        <v>0</v>
      </c>
      <c r="N453" s="3">
        <f t="shared" ca="1" si="15"/>
        <v>124</v>
      </c>
      <c r="W453" s="8"/>
      <c r="X453" s="8"/>
      <c r="Y453" s="8"/>
      <c r="Z453" s="8"/>
      <c r="AA453" s="19"/>
      <c r="AB453" s="19"/>
      <c r="AC453" s="8"/>
      <c r="AD453" s="8"/>
      <c r="AE453" s="8"/>
      <c r="AF453" s="3" t="str">
        <f>IF(ISBLANK(Table13[[#This Row],[Discharge Date]]),"Blank","Not Blank")</f>
        <v>Blank</v>
      </c>
    </row>
    <row r="454" spans="1:32" x14ac:dyDescent="0.25">
      <c r="A454" s="88">
        <v>453</v>
      </c>
      <c r="B454" s="15"/>
      <c r="C454" s="40"/>
      <c r="M454" s="3">
        <f t="shared" si="14"/>
        <v>0</v>
      </c>
      <c r="N454" s="3">
        <f t="shared" ca="1" si="15"/>
        <v>124</v>
      </c>
      <c r="W454" s="8"/>
      <c r="X454" s="8"/>
      <c r="Y454" s="8"/>
      <c r="Z454" s="8"/>
      <c r="AA454" s="19"/>
      <c r="AB454" s="19"/>
      <c r="AC454" s="8"/>
      <c r="AD454" s="8"/>
      <c r="AE454" s="8"/>
      <c r="AF454" s="3" t="str">
        <f>IF(ISBLANK(Table13[[#This Row],[Discharge Date]]),"Blank","Not Blank")</f>
        <v>Blank</v>
      </c>
    </row>
    <row r="455" spans="1:32" x14ac:dyDescent="0.25">
      <c r="A455" s="88">
        <v>454</v>
      </c>
      <c r="B455" s="15"/>
      <c r="C455" s="40"/>
      <c r="M455" s="3">
        <f t="shared" si="14"/>
        <v>0</v>
      </c>
      <c r="N455" s="3">
        <f t="shared" ca="1" si="15"/>
        <v>124</v>
      </c>
      <c r="W455" s="8"/>
      <c r="X455" s="8"/>
      <c r="Y455" s="8"/>
      <c r="Z455" s="8"/>
      <c r="AA455" s="19"/>
      <c r="AB455" s="19"/>
      <c r="AC455" s="8"/>
      <c r="AD455" s="8"/>
      <c r="AE455" s="8"/>
      <c r="AF455" s="3" t="str">
        <f>IF(ISBLANK(Table13[[#This Row],[Discharge Date]]),"Blank","Not Blank")</f>
        <v>Blank</v>
      </c>
    </row>
    <row r="456" spans="1:32" x14ac:dyDescent="0.25">
      <c r="A456" s="88">
        <v>455</v>
      </c>
      <c r="B456" s="15"/>
      <c r="C456" s="40"/>
      <c r="M456" s="3">
        <f t="shared" si="14"/>
        <v>0</v>
      </c>
      <c r="N456" s="3">
        <f t="shared" ca="1" si="15"/>
        <v>124</v>
      </c>
      <c r="W456" s="8"/>
      <c r="X456" s="8"/>
      <c r="Y456" s="8"/>
      <c r="Z456" s="8"/>
      <c r="AA456" s="19"/>
      <c r="AB456" s="19"/>
      <c r="AC456" s="8"/>
      <c r="AD456" s="8"/>
      <c r="AE456" s="8"/>
      <c r="AF456" s="3" t="str">
        <f>IF(ISBLANK(Table13[[#This Row],[Discharge Date]]),"Blank","Not Blank")</f>
        <v>Blank</v>
      </c>
    </row>
    <row r="457" spans="1:32" x14ac:dyDescent="0.25">
      <c r="A457" s="88">
        <v>456</v>
      </c>
      <c r="B457" s="15"/>
      <c r="C457" s="40"/>
      <c r="M457" s="3">
        <f t="shared" si="14"/>
        <v>0</v>
      </c>
      <c r="N457" s="3">
        <f t="shared" ca="1" si="15"/>
        <v>124</v>
      </c>
      <c r="W457" s="8"/>
      <c r="X457" s="8"/>
      <c r="Y457" s="8"/>
      <c r="Z457" s="8"/>
      <c r="AA457" s="19"/>
      <c r="AB457" s="19"/>
      <c r="AC457" s="8"/>
      <c r="AD457" s="8"/>
      <c r="AE457" s="8"/>
      <c r="AF457" s="3" t="str">
        <f>IF(ISBLANK(Table13[[#This Row],[Discharge Date]]),"Blank","Not Blank")</f>
        <v>Blank</v>
      </c>
    </row>
    <row r="458" spans="1:32" x14ac:dyDescent="0.25">
      <c r="A458" s="88">
        <v>457</v>
      </c>
      <c r="B458" s="15"/>
      <c r="C458" s="40"/>
      <c r="M458" s="3">
        <f t="shared" si="14"/>
        <v>0</v>
      </c>
      <c r="N458" s="3">
        <f t="shared" ca="1" si="15"/>
        <v>124</v>
      </c>
      <c r="W458" s="8"/>
      <c r="X458" s="8"/>
      <c r="Y458" s="8"/>
      <c r="Z458" s="8"/>
      <c r="AA458" s="19"/>
      <c r="AB458" s="19"/>
      <c r="AC458" s="8"/>
      <c r="AD458" s="8"/>
      <c r="AE458" s="8"/>
      <c r="AF458" s="3" t="str">
        <f>IF(ISBLANK(Table13[[#This Row],[Discharge Date]]),"Blank","Not Blank")</f>
        <v>Blank</v>
      </c>
    </row>
    <row r="459" spans="1:32" x14ac:dyDescent="0.25">
      <c r="A459" s="88">
        <v>458</v>
      </c>
      <c r="B459" s="15"/>
      <c r="C459" s="40"/>
      <c r="M459" s="3">
        <f t="shared" si="14"/>
        <v>0</v>
      </c>
      <c r="N459" s="3">
        <f t="shared" ca="1" si="15"/>
        <v>124</v>
      </c>
      <c r="W459" s="8"/>
      <c r="X459" s="8"/>
      <c r="Y459" s="8"/>
      <c r="Z459" s="8"/>
      <c r="AA459" s="19"/>
      <c r="AB459" s="19"/>
      <c r="AC459" s="8"/>
      <c r="AD459" s="8"/>
      <c r="AE459" s="8"/>
      <c r="AF459" s="3" t="str">
        <f>IF(ISBLANK(Table13[[#This Row],[Discharge Date]]),"Blank","Not Blank")</f>
        <v>Blank</v>
      </c>
    </row>
    <row r="460" spans="1:32" x14ac:dyDescent="0.25">
      <c r="A460" s="88">
        <v>459</v>
      </c>
      <c r="B460" s="15"/>
      <c r="C460" s="40"/>
      <c r="M460" s="3">
        <f t="shared" si="14"/>
        <v>0</v>
      </c>
      <c r="N460" s="3">
        <f t="shared" ca="1" si="15"/>
        <v>124</v>
      </c>
      <c r="W460" s="8"/>
      <c r="X460" s="8"/>
      <c r="Y460" s="8"/>
      <c r="Z460" s="8"/>
      <c r="AA460" s="19"/>
      <c r="AB460" s="19"/>
      <c r="AC460" s="8"/>
      <c r="AD460" s="8"/>
      <c r="AE460" s="8"/>
      <c r="AF460" s="3" t="str">
        <f>IF(ISBLANK(Table13[[#This Row],[Discharge Date]]),"Blank","Not Blank")</f>
        <v>Blank</v>
      </c>
    </row>
    <row r="461" spans="1:32" x14ac:dyDescent="0.25">
      <c r="A461" s="88">
        <v>460</v>
      </c>
      <c r="B461" s="15"/>
      <c r="C461" s="40"/>
      <c r="M461" s="3">
        <f t="shared" si="14"/>
        <v>0</v>
      </c>
      <c r="N461" s="3">
        <f t="shared" ca="1" si="15"/>
        <v>124</v>
      </c>
      <c r="W461" s="8"/>
      <c r="X461" s="8"/>
      <c r="Y461" s="8"/>
      <c r="Z461" s="8"/>
      <c r="AA461" s="19"/>
      <c r="AB461" s="19"/>
      <c r="AC461" s="8"/>
      <c r="AD461" s="8"/>
      <c r="AE461" s="8"/>
      <c r="AF461" s="3" t="str">
        <f>IF(ISBLANK(Table13[[#This Row],[Discharge Date]]),"Blank","Not Blank")</f>
        <v>Blank</v>
      </c>
    </row>
    <row r="462" spans="1:32" x14ac:dyDescent="0.25">
      <c r="A462" s="88">
        <v>461</v>
      </c>
      <c r="B462" s="15"/>
      <c r="C462" s="40"/>
      <c r="M462" s="3">
        <f t="shared" si="14"/>
        <v>0</v>
      </c>
      <c r="N462" s="3">
        <f t="shared" ca="1" si="15"/>
        <v>124</v>
      </c>
      <c r="W462" s="8"/>
      <c r="X462" s="8"/>
      <c r="Y462" s="8"/>
      <c r="Z462" s="8"/>
      <c r="AA462" s="19"/>
      <c r="AB462" s="19"/>
      <c r="AC462" s="8"/>
      <c r="AD462" s="8"/>
      <c r="AE462" s="8"/>
      <c r="AF462" s="3" t="str">
        <f>IF(ISBLANK(Table13[[#This Row],[Discharge Date]]),"Blank","Not Blank")</f>
        <v>Blank</v>
      </c>
    </row>
    <row r="463" spans="1:32" x14ac:dyDescent="0.25">
      <c r="A463" s="88">
        <v>462</v>
      </c>
      <c r="B463" s="15"/>
      <c r="C463" s="40"/>
      <c r="M463" s="3">
        <f t="shared" si="14"/>
        <v>0</v>
      </c>
      <c r="N463" s="3">
        <f t="shared" ca="1" si="15"/>
        <v>124</v>
      </c>
      <c r="W463" s="8"/>
      <c r="X463" s="8"/>
      <c r="Y463" s="8"/>
      <c r="Z463" s="8"/>
      <c r="AA463" s="19"/>
      <c r="AB463" s="19"/>
      <c r="AC463" s="8"/>
      <c r="AD463" s="8"/>
      <c r="AE463" s="8"/>
      <c r="AF463" s="3" t="str">
        <f>IF(ISBLANK(Table13[[#This Row],[Discharge Date]]),"Blank","Not Blank")</f>
        <v>Blank</v>
      </c>
    </row>
    <row r="464" spans="1:32" x14ac:dyDescent="0.25">
      <c r="A464" s="88">
        <v>463</v>
      </c>
      <c r="B464" s="15"/>
      <c r="C464" s="40"/>
      <c r="M464" s="3">
        <f t="shared" si="14"/>
        <v>0</v>
      </c>
      <c r="N464" s="3">
        <f t="shared" ca="1" si="15"/>
        <v>124</v>
      </c>
      <c r="W464" s="8"/>
      <c r="X464" s="8"/>
      <c r="Y464" s="8"/>
      <c r="Z464" s="8"/>
      <c r="AA464" s="19"/>
      <c r="AB464" s="19"/>
      <c r="AC464" s="8"/>
      <c r="AD464" s="8"/>
      <c r="AE464" s="8"/>
      <c r="AF464" s="3" t="str">
        <f>IF(ISBLANK(Table13[[#This Row],[Discharge Date]]),"Blank","Not Blank")</f>
        <v>Blank</v>
      </c>
    </row>
    <row r="465" spans="1:32" x14ac:dyDescent="0.25">
      <c r="A465" s="88">
        <v>464</v>
      </c>
      <c r="B465" s="15"/>
      <c r="C465" s="40"/>
      <c r="M465" s="3">
        <f t="shared" si="14"/>
        <v>0</v>
      </c>
      <c r="N465" s="3">
        <f t="shared" ca="1" si="15"/>
        <v>124</v>
      </c>
      <c r="W465" s="8"/>
      <c r="X465" s="8"/>
      <c r="Y465" s="8"/>
      <c r="Z465" s="8"/>
      <c r="AA465" s="19"/>
      <c r="AB465" s="19"/>
      <c r="AC465" s="8"/>
      <c r="AD465" s="8"/>
      <c r="AE465" s="8"/>
      <c r="AF465" s="3" t="str">
        <f>IF(ISBLANK(Table13[[#This Row],[Discharge Date]]),"Blank","Not Blank")</f>
        <v>Blank</v>
      </c>
    </row>
    <row r="466" spans="1:32" x14ac:dyDescent="0.25">
      <c r="A466" s="88">
        <v>465</v>
      </c>
      <c r="B466" s="15"/>
      <c r="C466" s="40"/>
      <c r="M466" s="3">
        <f t="shared" si="14"/>
        <v>0</v>
      </c>
      <c r="N466" s="3">
        <f t="shared" ca="1" si="15"/>
        <v>124</v>
      </c>
      <c r="W466" s="8"/>
      <c r="X466" s="8"/>
      <c r="Y466" s="8"/>
      <c r="Z466" s="8"/>
      <c r="AA466" s="19"/>
      <c r="AB466" s="19"/>
      <c r="AC466" s="8"/>
      <c r="AD466" s="8"/>
      <c r="AE466" s="8"/>
      <c r="AF466" s="3" t="str">
        <f>IF(ISBLANK(Table13[[#This Row],[Discharge Date]]),"Blank","Not Blank")</f>
        <v>Blank</v>
      </c>
    </row>
    <row r="467" spans="1:32" x14ac:dyDescent="0.25">
      <c r="A467" s="88">
        <v>466</v>
      </c>
      <c r="B467" s="15"/>
      <c r="C467" s="40"/>
      <c r="M467" s="3">
        <f t="shared" si="14"/>
        <v>0</v>
      </c>
      <c r="N467" s="3">
        <f t="shared" ca="1" si="15"/>
        <v>124</v>
      </c>
      <c r="W467" s="8"/>
      <c r="X467" s="8"/>
      <c r="Y467" s="8"/>
      <c r="Z467" s="8"/>
      <c r="AA467" s="19"/>
      <c r="AB467" s="19"/>
      <c r="AC467" s="8"/>
      <c r="AD467" s="8"/>
      <c r="AE467" s="8"/>
      <c r="AF467" s="3" t="str">
        <f>IF(ISBLANK(Table13[[#This Row],[Discharge Date]]),"Blank","Not Blank")</f>
        <v>Blank</v>
      </c>
    </row>
    <row r="468" spans="1:32" x14ac:dyDescent="0.25">
      <c r="A468" s="88">
        <v>467</v>
      </c>
      <c r="B468" s="15"/>
      <c r="C468" s="40"/>
      <c r="M468" s="3">
        <f t="shared" si="14"/>
        <v>0</v>
      </c>
      <c r="N468" s="3">
        <f t="shared" ca="1" si="15"/>
        <v>124</v>
      </c>
      <c r="W468" s="8"/>
      <c r="X468" s="8"/>
      <c r="Y468" s="8"/>
      <c r="Z468" s="8"/>
      <c r="AA468" s="19"/>
      <c r="AB468" s="19"/>
      <c r="AC468" s="8"/>
      <c r="AD468" s="8"/>
      <c r="AE468" s="8"/>
      <c r="AF468" s="3" t="str">
        <f>IF(ISBLANK(Table13[[#This Row],[Discharge Date]]),"Blank","Not Blank")</f>
        <v>Blank</v>
      </c>
    </row>
    <row r="469" spans="1:32" x14ac:dyDescent="0.25">
      <c r="A469" s="88">
        <v>468</v>
      </c>
      <c r="B469" s="15"/>
      <c r="C469" s="40"/>
      <c r="M469" s="3">
        <f t="shared" si="14"/>
        <v>0</v>
      </c>
      <c r="N469" s="3">
        <f t="shared" ca="1" si="15"/>
        <v>124</v>
      </c>
      <c r="W469" s="8"/>
      <c r="X469" s="8"/>
      <c r="Y469" s="8"/>
      <c r="Z469" s="8"/>
      <c r="AA469" s="19"/>
      <c r="AB469" s="19"/>
      <c r="AC469" s="8"/>
      <c r="AD469" s="8"/>
      <c r="AE469" s="8"/>
      <c r="AF469" s="3" t="str">
        <f>IF(ISBLANK(Table13[[#This Row],[Discharge Date]]),"Blank","Not Blank")</f>
        <v>Blank</v>
      </c>
    </row>
    <row r="470" spans="1:32" x14ac:dyDescent="0.25">
      <c r="A470" s="88">
        <v>469</v>
      </c>
      <c r="B470" s="15"/>
      <c r="C470" s="40"/>
      <c r="M470" s="3">
        <f t="shared" si="14"/>
        <v>0</v>
      </c>
      <c r="N470" s="3">
        <f t="shared" ca="1" si="15"/>
        <v>124</v>
      </c>
      <c r="W470" s="8"/>
      <c r="X470" s="8"/>
      <c r="Y470" s="8"/>
      <c r="Z470" s="8"/>
      <c r="AA470" s="19"/>
      <c r="AB470" s="19"/>
      <c r="AC470" s="8"/>
      <c r="AD470" s="8"/>
      <c r="AE470" s="8"/>
      <c r="AF470" s="3" t="str">
        <f>IF(ISBLANK(Table13[[#This Row],[Discharge Date]]),"Blank","Not Blank")</f>
        <v>Blank</v>
      </c>
    </row>
    <row r="471" spans="1:32" x14ac:dyDescent="0.25">
      <c r="A471" s="88">
        <v>470</v>
      </c>
      <c r="B471" s="15"/>
      <c r="C471" s="40"/>
      <c r="M471" s="3">
        <f t="shared" si="14"/>
        <v>0</v>
      </c>
      <c r="N471" s="3">
        <f t="shared" ca="1" si="15"/>
        <v>124</v>
      </c>
      <c r="W471" s="8"/>
      <c r="X471" s="8"/>
      <c r="Y471" s="8"/>
      <c r="Z471" s="8"/>
      <c r="AA471" s="19"/>
      <c r="AB471" s="19"/>
      <c r="AC471" s="8"/>
      <c r="AD471" s="8"/>
      <c r="AE471" s="8"/>
      <c r="AF471" s="3" t="str">
        <f>IF(ISBLANK(Table13[[#This Row],[Discharge Date]]),"Blank","Not Blank")</f>
        <v>Blank</v>
      </c>
    </row>
    <row r="472" spans="1:32" x14ac:dyDescent="0.25">
      <c r="A472" s="88">
        <v>471</v>
      </c>
      <c r="B472" s="15"/>
      <c r="C472" s="40"/>
      <c r="M472" s="3">
        <f t="shared" si="14"/>
        <v>0</v>
      </c>
      <c r="N472" s="3">
        <f t="shared" ca="1" si="15"/>
        <v>124</v>
      </c>
      <c r="W472" s="8"/>
      <c r="X472" s="8"/>
      <c r="Y472" s="8"/>
      <c r="Z472" s="8"/>
      <c r="AA472" s="19"/>
      <c r="AB472" s="19"/>
      <c r="AC472" s="8"/>
      <c r="AD472" s="8"/>
      <c r="AE472" s="8"/>
      <c r="AF472" s="3" t="str">
        <f>IF(ISBLANK(Table13[[#This Row],[Discharge Date]]),"Blank","Not Blank")</f>
        <v>Blank</v>
      </c>
    </row>
    <row r="473" spans="1:32" x14ac:dyDescent="0.25">
      <c r="A473" s="88">
        <v>472</v>
      </c>
      <c r="B473" s="15"/>
      <c r="C473" s="40"/>
      <c r="M473" s="3">
        <f t="shared" si="14"/>
        <v>0</v>
      </c>
      <c r="N473" s="3">
        <f t="shared" ca="1" si="15"/>
        <v>124</v>
      </c>
      <c r="W473" s="8"/>
      <c r="X473" s="8"/>
      <c r="Y473" s="8"/>
      <c r="Z473" s="8"/>
      <c r="AA473" s="19"/>
      <c r="AB473" s="19"/>
      <c r="AC473" s="8"/>
      <c r="AD473" s="8"/>
      <c r="AE473" s="8"/>
      <c r="AF473" s="3" t="str">
        <f>IF(ISBLANK(Table13[[#This Row],[Discharge Date]]),"Blank","Not Blank")</f>
        <v>Blank</v>
      </c>
    </row>
    <row r="474" spans="1:32" x14ac:dyDescent="0.25">
      <c r="A474" s="88">
        <v>473</v>
      </c>
      <c r="B474" s="15"/>
      <c r="C474" s="40"/>
      <c r="M474" s="3">
        <f t="shared" si="14"/>
        <v>0</v>
      </c>
      <c r="N474" s="3">
        <f t="shared" ca="1" si="15"/>
        <v>124</v>
      </c>
      <c r="W474" s="8"/>
      <c r="X474" s="8"/>
      <c r="Y474" s="8"/>
      <c r="Z474" s="8"/>
      <c r="AA474" s="19"/>
      <c r="AB474" s="19"/>
      <c r="AC474" s="8"/>
      <c r="AD474" s="8"/>
      <c r="AE474" s="8"/>
      <c r="AF474" s="3" t="str">
        <f>IF(ISBLANK(Table13[[#This Row],[Discharge Date]]),"Blank","Not Blank")</f>
        <v>Blank</v>
      </c>
    </row>
    <row r="475" spans="1:32" x14ac:dyDescent="0.25">
      <c r="A475" s="88">
        <v>474</v>
      </c>
      <c r="B475" s="15"/>
      <c r="C475" s="40"/>
      <c r="M475" s="3">
        <f t="shared" si="14"/>
        <v>0</v>
      </c>
      <c r="N475" s="3">
        <f t="shared" ca="1" si="15"/>
        <v>124</v>
      </c>
      <c r="W475" s="8"/>
      <c r="X475" s="8"/>
      <c r="Y475" s="8"/>
      <c r="Z475" s="8"/>
      <c r="AA475" s="19"/>
      <c r="AB475" s="19"/>
      <c r="AC475" s="8"/>
      <c r="AD475" s="8"/>
      <c r="AE475" s="8"/>
      <c r="AF475" s="3" t="str">
        <f>IF(ISBLANK(Table13[[#This Row],[Discharge Date]]),"Blank","Not Blank")</f>
        <v>Blank</v>
      </c>
    </row>
    <row r="476" spans="1:32" x14ac:dyDescent="0.25">
      <c r="A476" s="88">
        <v>475</v>
      </c>
      <c r="B476" s="15"/>
      <c r="C476" s="40"/>
      <c r="M476" s="3">
        <f t="shared" si="14"/>
        <v>0</v>
      </c>
      <c r="N476" s="3">
        <f t="shared" ca="1" si="15"/>
        <v>124</v>
      </c>
      <c r="W476" s="8"/>
      <c r="X476" s="8"/>
      <c r="Y476" s="8"/>
      <c r="Z476" s="8"/>
      <c r="AA476" s="19"/>
      <c r="AB476" s="19"/>
      <c r="AC476" s="8"/>
      <c r="AD476" s="8"/>
      <c r="AE476" s="8"/>
      <c r="AF476" s="3" t="str">
        <f>IF(ISBLANK(Table13[[#This Row],[Discharge Date]]),"Blank","Not Blank")</f>
        <v>Blank</v>
      </c>
    </row>
    <row r="477" spans="1:32" x14ac:dyDescent="0.25">
      <c r="A477" s="88">
        <v>476</v>
      </c>
      <c r="B477" s="15"/>
      <c r="C477" s="40"/>
      <c r="M477" s="3">
        <f t="shared" si="14"/>
        <v>0</v>
      </c>
      <c r="N477" s="3">
        <f t="shared" ca="1" si="15"/>
        <v>124</v>
      </c>
      <c r="W477" s="8"/>
      <c r="X477" s="8"/>
      <c r="Y477" s="8"/>
      <c r="Z477" s="8"/>
      <c r="AA477" s="19"/>
      <c r="AB477" s="19"/>
      <c r="AC477" s="8"/>
      <c r="AD477" s="8"/>
      <c r="AE477" s="8"/>
      <c r="AF477" s="3" t="str">
        <f>IF(ISBLANK(Table13[[#This Row],[Discharge Date]]),"Blank","Not Blank")</f>
        <v>Blank</v>
      </c>
    </row>
    <row r="478" spans="1:32" x14ac:dyDescent="0.25">
      <c r="A478" s="88">
        <v>477</v>
      </c>
      <c r="B478" s="15"/>
      <c r="C478" s="40"/>
      <c r="M478" s="3">
        <f t="shared" si="14"/>
        <v>0</v>
      </c>
      <c r="N478" s="3">
        <f t="shared" ca="1" si="15"/>
        <v>124</v>
      </c>
      <c r="W478" s="8"/>
      <c r="X478" s="8"/>
      <c r="Y478" s="8"/>
      <c r="Z478" s="8"/>
      <c r="AA478" s="19"/>
      <c r="AB478" s="19"/>
      <c r="AC478" s="8"/>
      <c r="AD478" s="8"/>
      <c r="AE478" s="8"/>
      <c r="AF478" s="3" t="str">
        <f>IF(ISBLANK(Table13[[#This Row],[Discharge Date]]),"Blank","Not Blank")</f>
        <v>Blank</v>
      </c>
    </row>
    <row r="479" spans="1:32" x14ac:dyDescent="0.25">
      <c r="A479" s="88">
        <v>478</v>
      </c>
      <c r="B479" s="15"/>
      <c r="C479" s="40"/>
      <c r="M479" s="3">
        <f t="shared" si="14"/>
        <v>0</v>
      </c>
      <c r="N479" s="3">
        <f t="shared" ca="1" si="15"/>
        <v>124</v>
      </c>
      <c r="W479" s="8"/>
      <c r="X479" s="8"/>
      <c r="Y479" s="8"/>
      <c r="Z479" s="8"/>
      <c r="AA479" s="19"/>
      <c r="AB479" s="19"/>
      <c r="AC479" s="8"/>
      <c r="AD479" s="8"/>
      <c r="AE479" s="8"/>
      <c r="AF479" s="3" t="str">
        <f>IF(ISBLANK(Table13[[#This Row],[Discharge Date]]),"Blank","Not Blank")</f>
        <v>Blank</v>
      </c>
    </row>
    <row r="480" spans="1:32" x14ac:dyDescent="0.25">
      <c r="A480" s="88">
        <v>479</v>
      </c>
      <c r="B480" s="15"/>
      <c r="C480" s="40"/>
      <c r="M480" s="3">
        <f t="shared" si="14"/>
        <v>0</v>
      </c>
      <c r="N480" s="3">
        <f t="shared" ca="1" si="15"/>
        <v>124</v>
      </c>
      <c r="W480" s="8"/>
      <c r="X480" s="8"/>
      <c r="Y480" s="8"/>
      <c r="Z480" s="8"/>
      <c r="AA480" s="19"/>
      <c r="AB480" s="19"/>
      <c r="AC480" s="8"/>
      <c r="AD480" s="8"/>
      <c r="AE480" s="8"/>
      <c r="AF480" s="3" t="str">
        <f>IF(ISBLANK(Table13[[#This Row],[Discharge Date]]),"Blank","Not Blank")</f>
        <v>Blank</v>
      </c>
    </row>
    <row r="481" spans="1:32" x14ac:dyDescent="0.25">
      <c r="A481" s="88">
        <v>480</v>
      </c>
      <c r="B481" s="15"/>
      <c r="C481" s="40"/>
      <c r="M481" s="3">
        <f t="shared" si="14"/>
        <v>0</v>
      </c>
      <c r="N481" s="3">
        <f t="shared" ca="1" si="15"/>
        <v>124</v>
      </c>
      <c r="W481" s="8"/>
      <c r="X481" s="8"/>
      <c r="Y481" s="8"/>
      <c r="Z481" s="8"/>
      <c r="AA481" s="19"/>
      <c r="AB481" s="19"/>
      <c r="AC481" s="8"/>
      <c r="AD481" s="8"/>
      <c r="AE481" s="8"/>
      <c r="AF481" s="3" t="str">
        <f>IF(ISBLANK(Table13[[#This Row],[Discharge Date]]),"Blank","Not Blank")</f>
        <v>Blank</v>
      </c>
    </row>
    <row r="482" spans="1:32" x14ac:dyDescent="0.25">
      <c r="A482" s="88">
        <v>481</v>
      </c>
      <c r="B482" s="15"/>
      <c r="C482" s="40"/>
      <c r="M482" s="3">
        <f t="shared" si="14"/>
        <v>0</v>
      </c>
      <c r="N482" s="3">
        <f t="shared" ca="1" si="15"/>
        <v>124</v>
      </c>
      <c r="W482" s="8"/>
      <c r="X482" s="8"/>
      <c r="Y482" s="8"/>
      <c r="Z482" s="8"/>
      <c r="AA482" s="19"/>
      <c r="AB482" s="19"/>
      <c r="AC482" s="8"/>
      <c r="AD482" s="8"/>
      <c r="AE482" s="8"/>
      <c r="AF482" s="3" t="str">
        <f>IF(ISBLANK(Table13[[#This Row],[Discharge Date]]),"Blank","Not Blank")</f>
        <v>Blank</v>
      </c>
    </row>
    <row r="483" spans="1:32" x14ac:dyDescent="0.25">
      <c r="A483" s="88">
        <v>482</v>
      </c>
      <c r="B483" s="15"/>
      <c r="C483" s="40"/>
      <c r="M483" s="3">
        <f t="shared" si="14"/>
        <v>0</v>
      </c>
      <c r="N483" s="3">
        <f t="shared" ca="1" si="15"/>
        <v>124</v>
      </c>
      <c r="W483" s="8"/>
      <c r="X483" s="8"/>
      <c r="Y483" s="8"/>
      <c r="Z483" s="8"/>
      <c r="AA483" s="19"/>
      <c r="AB483" s="19"/>
      <c r="AC483" s="8"/>
      <c r="AD483" s="8"/>
      <c r="AE483" s="8"/>
      <c r="AF483" s="3" t="str">
        <f>IF(ISBLANK(Table13[[#This Row],[Discharge Date]]),"Blank","Not Blank")</f>
        <v>Blank</v>
      </c>
    </row>
    <row r="484" spans="1:32" x14ac:dyDescent="0.25">
      <c r="A484" s="88">
        <v>483</v>
      </c>
      <c r="B484" s="15"/>
      <c r="C484" s="40"/>
      <c r="M484" s="3">
        <f t="shared" si="14"/>
        <v>0</v>
      </c>
      <c r="N484" s="3">
        <f t="shared" ca="1" si="15"/>
        <v>124</v>
      </c>
      <c r="W484" s="8"/>
      <c r="X484" s="8"/>
      <c r="Y484" s="8"/>
      <c r="Z484" s="8"/>
      <c r="AA484" s="19"/>
      <c r="AB484" s="19"/>
      <c r="AC484" s="8"/>
      <c r="AD484" s="8"/>
      <c r="AE484" s="8"/>
      <c r="AF484" s="3" t="str">
        <f>IF(ISBLANK(Table13[[#This Row],[Discharge Date]]),"Blank","Not Blank")</f>
        <v>Blank</v>
      </c>
    </row>
    <row r="485" spans="1:32" x14ac:dyDescent="0.25">
      <c r="A485" s="88">
        <v>484</v>
      </c>
      <c r="B485" s="15"/>
      <c r="C485" s="40"/>
      <c r="M485" s="3">
        <f t="shared" si="14"/>
        <v>0</v>
      </c>
      <c r="N485" s="3">
        <f t="shared" ca="1" si="15"/>
        <v>124</v>
      </c>
      <c r="W485" s="8"/>
      <c r="X485" s="8"/>
      <c r="Y485" s="8"/>
      <c r="Z485" s="8"/>
      <c r="AA485" s="19"/>
      <c r="AB485" s="19"/>
      <c r="AC485" s="8"/>
      <c r="AD485" s="8"/>
      <c r="AE485" s="8"/>
      <c r="AF485" s="3" t="str">
        <f>IF(ISBLANK(Table13[[#This Row],[Discharge Date]]),"Blank","Not Blank")</f>
        <v>Blank</v>
      </c>
    </row>
    <row r="486" spans="1:32" x14ac:dyDescent="0.25">
      <c r="A486" s="88">
        <v>485</v>
      </c>
      <c r="B486" s="15"/>
      <c r="C486" s="40"/>
      <c r="M486" s="3">
        <f t="shared" si="14"/>
        <v>0</v>
      </c>
      <c r="N486" s="3">
        <f t="shared" ca="1" si="15"/>
        <v>124</v>
      </c>
      <c r="W486" s="8"/>
      <c r="X486" s="8"/>
      <c r="Y486" s="8"/>
      <c r="Z486" s="8"/>
      <c r="AA486" s="19"/>
      <c r="AB486" s="19"/>
      <c r="AC486" s="8"/>
      <c r="AD486" s="8"/>
      <c r="AE486" s="8"/>
      <c r="AF486" s="3" t="str">
        <f>IF(ISBLANK(Table13[[#This Row],[Discharge Date]]),"Blank","Not Blank")</f>
        <v>Blank</v>
      </c>
    </row>
    <row r="487" spans="1:32" x14ac:dyDescent="0.25">
      <c r="A487" s="88">
        <v>486</v>
      </c>
      <c r="B487" s="15"/>
      <c r="C487" s="40"/>
      <c r="M487" s="3">
        <f t="shared" si="14"/>
        <v>0</v>
      </c>
      <c r="N487" s="3">
        <f t="shared" ca="1" si="15"/>
        <v>124</v>
      </c>
      <c r="W487" s="8"/>
      <c r="X487" s="8"/>
      <c r="Y487" s="8"/>
      <c r="Z487" s="8"/>
      <c r="AA487" s="19"/>
      <c r="AB487" s="19"/>
      <c r="AC487" s="8"/>
      <c r="AD487" s="8"/>
      <c r="AE487" s="8"/>
      <c r="AF487" s="3" t="str">
        <f>IF(ISBLANK(Table13[[#This Row],[Discharge Date]]),"Blank","Not Blank")</f>
        <v>Blank</v>
      </c>
    </row>
    <row r="488" spans="1:32" x14ac:dyDescent="0.25">
      <c r="A488" s="88">
        <v>487</v>
      </c>
      <c r="B488" s="15"/>
      <c r="C488" s="40"/>
      <c r="M488" s="3">
        <f t="shared" si="14"/>
        <v>0</v>
      </c>
      <c r="N488" s="3">
        <f t="shared" ca="1" si="15"/>
        <v>124</v>
      </c>
      <c r="W488" s="8"/>
      <c r="X488" s="8"/>
      <c r="Y488" s="8"/>
      <c r="Z488" s="8"/>
      <c r="AA488" s="19"/>
      <c r="AB488" s="19"/>
      <c r="AC488" s="8"/>
      <c r="AD488" s="8"/>
      <c r="AE488" s="8"/>
      <c r="AF488" s="3" t="str">
        <f>IF(ISBLANK(Table13[[#This Row],[Discharge Date]]),"Blank","Not Blank")</f>
        <v>Blank</v>
      </c>
    </row>
    <row r="489" spans="1:32" x14ac:dyDescent="0.25">
      <c r="A489" s="88">
        <v>488</v>
      </c>
      <c r="B489" s="15"/>
      <c r="C489" s="40"/>
      <c r="M489" s="3">
        <f t="shared" si="14"/>
        <v>0</v>
      </c>
      <c r="N489" s="3">
        <f t="shared" ca="1" si="15"/>
        <v>124</v>
      </c>
      <c r="W489" s="8"/>
      <c r="X489" s="8"/>
      <c r="Y489" s="8"/>
      <c r="Z489" s="8"/>
      <c r="AA489" s="19"/>
      <c r="AB489" s="19"/>
      <c r="AC489" s="8"/>
      <c r="AD489" s="8"/>
      <c r="AE489" s="8"/>
      <c r="AF489" s="3" t="str">
        <f>IF(ISBLANK(Table13[[#This Row],[Discharge Date]]),"Blank","Not Blank")</f>
        <v>Blank</v>
      </c>
    </row>
    <row r="490" spans="1:32" x14ac:dyDescent="0.25">
      <c r="A490" s="88">
        <v>489</v>
      </c>
      <c r="B490" s="15"/>
      <c r="C490" s="40"/>
      <c r="M490" s="3">
        <f t="shared" si="14"/>
        <v>0</v>
      </c>
      <c r="N490" s="3">
        <f t="shared" ca="1" si="15"/>
        <v>124</v>
      </c>
      <c r="W490" s="8"/>
      <c r="X490" s="8"/>
      <c r="Y490" s="8"/>
      <c r="Z490" s="8"/>
      <c r="AA490" s="19"/>
      <c r="AB490" s="19"/>
      <c r="AC490" s="8"/>
      <c r="AD490" s="8"/>
      <c r="AE490" s="8"/>
      <c r="AF490" s="3" t="str">
        <f>IF(ISBLANK(Table13[[#This Row],[Discharge Date]]),"Blank","Not Blank")</f>
        <v>Blank</v>
      </c>
    </row>
    <row r="491" spans="1:32" x14ac:dyDescent="0.25">
      <c r="A491" s="88">
        <v>490</v>
      </c>
      <c r="B491" s="15"/>
      <c r="C491" s="40"/>
      <c r="M491" s="3">
        <f t="shared" si="14"/>
        <v>0</v>
      </c>
      <c r="N491" s="3">
        <f t="shared" ca="1" si="15"/>
        <v>124</v>
      </c>
      <c r="W491" s="8"/>
      <c r="X491" s="8"/>
      <c r="Y491" s="8"/>
      <c r="Z491" s="8"/>
      <c r="AA491" s="19"/>
      <c r="AB491" s="19"/>
      <c r="AC491" s="8"/>
      <c r="AD491" s="8"/>
      <c r="AE491" s="8"/>
      <c r="AF491" s="3" t="str">
        <f>IF(ISBLANK(Table13[[#This Row],[Discharge Date]]),"Blank","Not Blank")</f>
        <v>Blank</v>
      </c>
    </row>
    <row r="492" spans="1:32" x14ac:dyDescent="0.25">
      <c r="A492" s="88">
        <v>491</v>
      </c>
      <c r="B492" s="15"/>
      <c r="C492" s="40"/>
      <c r="M492" s="3">
        <f t="shared" si="14"/>
        <v>0</v>
      </c>
      <c r="N492" s="3">
        <f t="shared" ca="1" si="15"/>
        <v>124</v>
      </c>
      <c r="W492" s="8"/>
      <c r="X492" s="8"/>
      <c r="Y492" s="8"/>
      <c r="Z492" s="8"/>
      <c r="AA492" s="19"/>
      <c r="AB492" s="19"/>
      <c r="AC492" s="8"/>
      <c r="AD492" s="8"/>
      <c r="AE492" s="8"/>
      <c r="AF492" s="3" t="str">
        <f>IF(ISBLANK(Table13[[#This Row],[Discharge Date]]),"Blank","Not Blank")</f>
        <v>Blank</v>
      </c>
    </row>
    <row r="493" spans="1:32" x14ac:dyDescent="0.25">
      <c r="A493" s="88">
        <v>492</v>
      </c>
      <c r="B493" s="15"/>
      <c r="C493" s="40"/>
      <c r="M493" s="3">
        <f t="shared" si="14"/>
        <v>0</v>
      </c>
      <c r="N493" s="3">
        <f t="shared" ca="1" si="15"/>
        <v>124</v>
      </c>
      <c r="W493" s="8"/>
      <c r="X493" s="8"/>
      <c r="Y493" s="8"/>
      <c r="Z493" s="8"/>
      <c r="AA493" s="19"/>
      <c r="AB493" s="19"/>
      <c r="AC493" s="8"/>
      <c r="AD493" s="8"/>
      <c r="AE493" s="8"/>
      <c r="AF493" s="3" t="str">
        <f>IF(ISBLANK(Table13[[#This Row],[Discharge Date]]),"Blank","Not Blank")</f>
        <v>Blank</v>
      </c>
    </row>
    <row r="494" spans="1:32" x14ac:dyDescent="0.25">
      <c r="A494" s="88">
        <v>493</v>
      </c>
      <c r="B494" s="15"/>
      <c r="C494" s="40"/>
      <c r="M494" s="3">
        <f t="shared" si="14"/>
        <v>0</v>
      </c>
      <c r="N494" s="3">
        <f t="shared" ca="1" si="15"/>
        <v>124</v>
      </c>
      <c r="W494" s="8"/>
      <c r="X494" s="8"/>
      <c r="Y494" s="8"/>
      <c r="Z494" s="8"/>
      <c r="AA494" s="19"/>
      <c r="AB494" s="19"/>
      <c r="AC494" s="8"/>
      <c r="AD494" s="8"/>
      <c r="AE494" s="8"/>
      <c r="AF494" s="3" t="str">
        <f>IF(ISBLANK(Table13[[#This Row],[Discharge Date]]),"Blank","Not Blank")</f>
        <v>Blank</v>
      </c>
    </row>
    <row r="495" spans="1:32" x14ac:dyDescent="0.25">
      <c r="A495" s="88">
        <v>494</v>
      </c>
      <c r="B495" s="15"/>
      <c r="C495" s="40"/>
      <c r="M495" s="3">
        <f t="shared" si="14"/>
        <v>0</v>
      </c>
      <c r="N495" s="3">
        <f t="shared" ca="1" si="15"/>
        <v>124</v>
      </c>
      <c r="W495" s="8"/>
      <c r="X495" s="8"/>
      <c r="Y495" s="8"/>
      <c r="Z495" s="8"/>
      <c r="AA495" s="19"/>
      <c r="AB495" s="19"/>
      <c r="AC495" s="8"/>
      <c r="AD495" s="8"/>
      <c r="AE495" s="8"/>
      <c r="AF495" s="3" t="str">
        <f>IF(ISBLANK(Table13[[#This Row],[Discharge Date]]),"Blank","Not Blank")</f>
        <v>Blank</v>
      </c>
    </row>
    <row r="496" spans="1:32" x14ac:dyDescent="0.25">
      <c r="A496" s="88">
        <v>495</v>
      </c>
      <c r="B496" s="15"/>
      <c r="C496" s="40"/>
      <c r="M496" s="3">
        <f t="shared" si="14"/>
        <v>0</v>
      </c>
      <c r="N496" s="3">
        <f t="shared" ca="1" si="15"/>
        <v>124</v>
      </c>
      <c r="W496" s="8"/>
      <c r="X496" s="8"/>
      <c r="Y496" s="8"/>
      <c r="Z496" s="8"/>
      <c r="AA496" s="19"/>
      <c r="AB496" s="19"/>
      <c r="AC496" s="8"/>
      <c r="AD496" s="8"/>
      <c r="AE496" s="8"/>
      <c r="AF496" s="3" t="str">
        <f>IF(ISBLANK(Table13[[#This Row],[Discharge Date]]),"Blank","Not Blank")</f>
        <v>Blank</v>
      </c>
    </row>
    <row r="497" spans="1:32" x14ac:dyDescent="0.25">
      <c r="A497" s="88">
        <v>496</v>
      </c>
      <c r="B497" s="15"/>
      <c r="C497" s="40"/>
      <c r="M497" s="3">
        <f t="shared" si="14"/>
        <v>0</v>
      </c>
      <c r="N497" s="3">
        <f t="shared" ca="1" si="15"/>
        <v>124</v>
      </c>
      <c r="W497" s="8"/>
      <c r="X497" s="8"/>
      <c r="Y497" s="8"/>
      <c r="Z497" s="8"/>
      <c r="AA497" s="19"/>
      <c r="AB497" s="19"/>
      <c r="AC497" s="8"/>
      <c r="AD497" s="8"/>
      <c r="AE497" s="8"/>
      <c r="AF497" s="3" t="str">
        <f>IF(ISBLANK(Table13[[#This Row],[Discharge Date]]),"Blank","Not Blank")</f>
        <v>Blank</v>
      </c>
    </row>
    <row r="498" spans="1:32" x14ac:dyDescent="0.25">
      <c r="A498" s="88">
        <v>497</v>
      </c>
      <c r="B498" s="15"/>
      <c r="C498" s="40"/>
      <c r="M498" s="3">
        <f t="shared" si="14"/>
        <v>0</v>
      </c>
      <c r="N498" s="3">
        <f t="shared" ca="1" si="15"/>
        <v>124</v>
      </c>
      <c r="W498" s="8"/>
      <c r="X498" s="8"/>
      <c r="Y498" s="8"/>
      <c r="Z498" s="8"/>
      <c r="AA498" s="19"/>
      <c r="AB498" s="19"/>
      <c r="AC498" s="8"/>
      <c r="AD498" s="8"/>
      <c r="AE498" s="8"/>
      <c r="AF498" s="3" t="str">
        <f>IF(ISBLANK(Table13[[#This Row],[Discharge Date]]),"Blank","Not Blank")</f>
        <v>Blank</v>
      </c>
    </row>
    <row r="499" spans="1:32" x14ac:dyDescent="0.25">
      <c r="A499" s="88">
        <v>498</v>
      </c>
      <c r="B499" s="15"/>
      <c r="C499" s="40"/>
      <c r="M499" s="3">
        <f t="shared" si="14"/>
        <v>0</v>
      </c>
      <c r="N499" s="3">
        <f t="shared" ca="1" si="15"/>
        <v>124</v>
      </c>
      <c r="W499" s="8"/>
      <c r="X499" s="8"/>
      <c r="Y499" s="8"/>
      <c r="Z499" s="8"/>
      <c r="AA499" s="19"/>
      <c r="AB499" s="19"/>
      <c r="AC499" s="8"/>
      <c r="AD499" s="8"/>
      <c r="AE499" s="8"/>
      <c r="AF499" s="3" t="str">
        <f>IF(ISBLANK(Table13[[#This Row],[Discharge Date]]),"Blank","Not Blank")</f>
        <v>Blank</v>
      </c>
    </row>
    <row r="500" spans="1:32" x14ac:dyDescent="0.25">
      <c r="A500" s="88">
        <v>499</v>
      </c>
      <c r="B500" s="15"/>
      <c r="C500" s="40"/>
      <c r="M500" s="3">
        <f t="shared" si="14"/>
        <v>0</v>
      </c>
      <c r="N500" s="3">
        <f t="shared" ca="1" si="15"/>
        <v>124</v>
      </c>
      <c r="W500" s="8"/>
      <c r="X500" s="8"/>
      <c r="Y500" s="8"/>
      <c r="Z500" s="8"/>
      <c r="AA500" s="19"/>
      <c r="AB500" s="19"/>
      <c r="AC500" s="8"/>
      <c r="AD500" s="8"/>
      <c r="AE500" s="8"/>
      <c r="AF500" s="3" t="str">
        <f>IF(ISBLANK(Table13[[#This Row],[Discharge Date]]),"Blank","Not Blank")</f>
        <v>Blank</v>
      </c>
    </row>
    <row r="501" spans="1:32" x14ac:dyDescent="0.25">
      <c r="A501" s="88">
        <v>500</v>
      </c>
      <c r="B501" s="15"/>
      <c r="C501" s="40"/>
      <c r="M501" s="3">
        <f t="shared" si="14"/>
        <v>0</v>
      </c>
      <c r="N501" s="3">
        <f t="shared" ca="1" si="15"/>
        <v>124</v>
      </c>
      <c r="W501" s="8"/>
      <c r="X501" s="8"/>
      <c r="Y501" s="8"/>
      <c r="Z501" s="8"/>
      <c r="AA501" s="19"/>
      <c r="AB501" s="19"/>
      <c r="AC501" s="8"/>
      <c r="AD501" s="8"/>
      <c r="AE501" s="8"/>
      <c r="AF501" s="3" t="str">
        <f>IF(ISBLANK(Table13[[#This Row],[Discharge Date]]),"Blank","Not Blank")</f>
        <v>Blank</v>
      </c>
    </row>
    <row r="502" spans="1:32" x14ac:dyDescent="0.25">
      <c r="A502" s="88">
        <v>501</v>
      </c>
      <c r="B502" s="15"/>
      <c r="C502" s="40"/>
      <c r="M502" s="3">
        <f t="shared" si="14"/>
        <v>0</v>
      </c>
      <c r="N502" s="3">
        <f t="shared" ca="1" si="15"/>
        <v>124</v>
      </c>
      <c r="W502" s="8"/>
      <c r="X502" s="8"/>
      <c r="Y502" s="8"/>
      <c r="Z502" s="8"/>
      <c r="AA502" s="19"/>
      <c r="AB502" s="19"/>
      <c r="AC502" s="8"/>
      <c r="AD502" s="8"/>
      <c r="AE502" s="8"/>
      <c r="AF502" s="3" t="str">
        <f>IF(ISBLANK(Table13[[#This Row],[Discharge Date]]),"Blank","Not Blank")</f>
        <v>Blank</v>
      </c>
    </row>
    <row r="503" spans="1:32" x14ac:dyDescent="0.25">
      <c r="A503" s="88">
        <v>502</v>
      </c>
      <c r="B503" s="15"/>
      <c r="C503" s="40"/>
      <c r="M503" s="3">
        <f t="shared" si="14"/>
        <v>0</v>
      </c>
      <c r="N503" s="3">
        <f t="shared" ca="1" si="15"/>
        <v>124</v>
      </c>
      <c r="W503" s="8"/>
      <c r="X503" s="8"/>
      <c r="Y503" s="8"/>
      <c r="Z503" s="8"/>
      <c r="AA503" s="19"/>
      <c r="AB503" s="19"/>
      <c r="AC503" s="8"/>
      <c r="AD503" s="8"/>
      <c r="AE503" s="8"/>
      <c r="AF503" s="3" t="str">
        <f>IF(ISBLANK(Table13[[#This Row],[Discharge Date]]),"Blank","Not Blank")</f>
        <v>Blank</v>
      </c>
    </row>
    <row r="504" spans="1:32" x14ac:dyDescent="0.25">
      <c r="A504" s="88">
        <v>503</v>
      </c>
      <c r="B504" s="15"/>
      <c r="C504" s="40"/>
      <c r="M504" s="3">
        <f t="shared" si="14"/>
        <v>0</v>
      </c>
      <c r="N504" s="3">
        <f t="shared" ca="1" si="15"/>
        <v>124</v>
      </c>
      <c r="W504" s="8"/>
      <c r="X504" s="8"/>
      <c r="Y504" s="8"/>
      <c r="Z504" s="8"/>
      <c r="AA504" s="19"/>
      <c r="AB504" s="19"/>
      <c r="AC504" s="8"/>
      <c r="AD504" s="8"/>
      <c r="AE504" s="8"/>
      <c r="AF504" s="3" t="str">
        <f>IF(ISBLANK(Table13[[#This Row],[Discharge Date]]),"Blank","Not Blank")</f>
        <v>Blank</v>
      </c>
    </row>
    <row r="505" spans="1:32" x14ac:dyDescent="0.25">
      <c r="A505" s="88">
        <v>504</v>
      </c>
      <c r="B505" s="15"/>
      <c r="C505" s="40"/>
      <c r="M505" s="3">
        <f t="shared" si="14"/>
        <v>0</v>
      </c>
      <c r="N505" s="3">
        <f t="shared" ca="1" si="15"/>
        <v>124</v>
      </c>
      <c r="W505" s="8"/>
      <c r="X505" s="8"/>
      <c r="Y505" s="8"/>
      <c r="Z505" s="8"/>
      <c r="AA505" s="19"/>
      <c r="AB505" s="19"/>
      <c r="AC505" s="8"/>
      <c r="AD505" s="8"/>
      <c r="AE505" s="8"/>
      <c r="AF505" s="3" t="str">
        <f>IF(ISBLANK(Table13[[#This Row],[Discharge Date]]),"Blank","Not Blank")</f>
        <v>Blank</v>
      </c>
    </row>
    <row r="506" spans="1:32" x14ac:dyDescent="0.25">
      <c r="A506" s="88">
        <v>505</v>
      </c>
      <c r="B506" s="15"/>
      <c r="C506" s="40"/>
      <c r="M506" s="3">
        <f t="shared" si="14"/>
        <v>0</v>
      </c>
      <c r="N506" s="3">
        <f t="shared" ca="1" si="15"/>
        <v>124</v>
      </c>
      <c r="W506" s="8"/>
      <c r="X506" s="8"/>
      <c r="Y506" s="8"/>
      <c r="Z506" s="8"/>
      <c r="AA506" s="19"/>
      <c r="AB506" s="19"/>
      <c r="AC506" s="8"/>
      <c r="AD506" s="8"/>
      <c r="AE506" s="8"/>
      <c r="AF506" s="3" t="str">
        <f>IF(ISBLANK(Table13[[#This Row],[Discharge Date]]),"Blank","Not Blank")</f>
        <v>Blank</v>
      </c>
    </row>
    <row r="507" spans="1:32" x14ac:dyDescent="0.25">
      <c r="A507" s="88">
        <v>506</v>
      </c>
      <c r="B507" s="15"/>
      <c r="C507" s="40"/>
      <c r="M507" s="3">
        <f t="shared" si="14"/>
        <v>0</v>
      </c>
      <c r="N507" s="3">
        <f t="shared" ca="1" si="15"/>
        <v>124</v>
      </c>
      <c r="W507" s="8"/>
      <c r="X507" s="8"/>
      <c r="Y507" s="8"/>
      <c r="Z507" s="8"/>
      <c r="AA507" s="19"/>
      <c r="AB507" s="19"/>
      <c r="AC507" s="8"/>
      <c r="AD507" s="8"/>
      <c r="AE507" s="8"/>
      <c r="AF507" s="3" t="str">
        <f>IF(ISBLANK(Table13[[#This Row],[Discharge Date]]),"Blank","Not Blank")</f>
        <v>Blank</v>
      </c>
    </row>
    <row r="508" spans="1:32" x14ac:dyDescent="0.25">
      <c r="A508" s="88">
        <v>507</v>
      </c>
      <c r="B508" s="15"/>
      <c r="C508" s="40"/>
      <c r="M508" s="3">
        <f t="shared" si="14"/>
        <v>0</v>
      </c>
      <c r="N508" s="3">
        <f t="shared" ca="1" si="15"/>
        <v>124</v>
      </c>
      <c r="W508" s="8"/>
      <c r="X508" s="8"/>
      <c r="Y508" s="8"/>
      <c r="Z508" s="8"/>
      <c r="AA508" s="19"/>
      <c r="AB508" s="19"/>
      <c r="AC508" s="8"/>
      <c r="AD508" s="8"/>
      <c r="AE508" s="8"/>
      <c r="AF508" s="3" t="str">
        <f>IF(ISBLANK(Table13[[#This Row],[Discharge Date]]),"Blank","Not Blank")</f>
        <v>Blank</v>
      </c>
    </row>
    <row r="509" spans="1:32" x14ac:dyDescent="0.25">
      <c r="A509" s="88">
        <v>508</v>
      </c>
      <c r="B509" s="15"/>
      <c r="C509" s="40"/>
      <c r="M509" s="3">
        <f t="shared" si="14"/>
        <v>0</v>
      </c>
      <c r="N509" s="3">
        <f t="shared" ca="1" si="15"/>
        <v>124</v>
      </c>
      <c r="W509" s="8"/>
      <c r="X509" s="8"/>
      <c r="Y509" s="8"/>
      <c r="Z509" s="8"/>
      <c r="AA509" s="19"/>
      <c r="AB509" s="19"/>
      <c r="AC509" s="8"/>
      <c r="AD509" s="8"/>
      <c r="AE509" s="8"/>
      <c r="AF509" s="3" t="str">
        <f>IF(ISBLANK(Table13[[#This Row],[Discharge Date]]),"Blank","Not Blank")</f>
        <v>Blank</v>
      </c>
    </row>
    <row r="510" spans="1:32" x14ac:dyDescent="0.25">
      <c r="A510" s="88">
        <v>509</v>
      </c>
      <c r="B510" s="15"/>
      <c r="C510" s="40"/>
      <c r="M510" s="3">
        <f t="shared" si="14"/>
        <v>0</v>
      </c>
      <c r="N510" s="3">
        <f t="shared" ca="1" si="15"/>
        <v>124</v>
      </c>
      <c r="W510" s="8"/>
      <c r="X510" s="8"/>
      <c r="Y510" s="8"/>
      <c r="Z510" s="8"/>
      <c r="AA510" s="19"/>
      <c r="AB510" s="19"/>
      <c r="AC510" s="8"/>
      <c r="AD510" s="8"/>
      <c r="AE510" s="8"/>
      <c r="AF510" s="3" t="str">
        <f>IF(ISBLANK(Table13[[#This Row],[Discharge Date]]),"Blank","Not Blank")</f>
        <v>Blank</v>
      </c>
    </row>
    <row r="511" spans="1:32" x14ac:dyDescent="0.25">
      <c r="A511" s="88">
        <v>510</v>
      </c>
      <c r="B511" s="15"/>
      <c r="C511" s="40"/>
      <c r="M511" s="3">
        <f t="shared" si="14"/>
        <v>0</v>
      </c>
      <c r="N511" s="3">
        <f t="shared" ca="1" si="15"/>
        <v>124</v>
      </c>
      <c r="W511" s="8"/>
      <c r="X511" s="8"/>
      <c r="Y511" s="8"/>
      <c r="Z511" s="8"/>
      <c r="AA511" s="19"/>
      <c r="AB511" s="19"/>
      <c r="AC511" s="8"/>
      <c r="AD511" s="8"/>
      <c r="AE511" s="8"/>
      <c r="AF511" s="3" t="str">
        <f>IF(ISBLANK(Table13[[#This Row],[Discharge Date]]),"Blank","Not Blank")</f>
        <v>Blank</v>
      </c>
    </row>
    <row r="512" spans="1:32" x14ac:dyDescent="0.25">
      <c r="A512" s="88">
        <v>511</v>
      </c>
      <c r="B512" s="15"/>
      <c r="C512" s="40"/>
      <c r="M512" s="3">
        <f t="shared" si="14"/>
        <v>0</v>
      </c>
      <c r="N512" s="3">
        <f t="shared" ca="1" si="15"/>
        <v>124</v>
      </c>
      <c r="W512" s="8"/>
      <c r="X512" s="8"/>
      <c r="Y512" s="8"/>
      <c r="Z512" s="8"/>
      <c r="AA512" s="19"/>
      <c r="AB512" s="19"/>
      <c r="AC512" s="8"/>
      <c r="AD512" s="8"/>
      <c r="AE512" s="8"/>
      <c r="AF512" s="3" t="str">
        <f>IF(ISBLANK(Table13[[#This Row],[Discharge Date]]),"Blank","Not Blank")</f>
        <v>Blank</v>
      </c>
    </row>
    <row r="513" spans="1:32" x14ac:dyDescent="0.25">
      <c r="A513" s="88">
        <v>512</v>
      </c>
      <c r="B513" s="15"/>
      <c r="C513" s="40"/>
      <c r="M513" s="3">
        <f t="shared" si="14"/>
        <v>0</v>
      </c>
      <c r="N513" s="3">
        <f t="shared" ca="1" si="15"/>
        <v>124</v>
      </c>
      <c r="W513" s="8"/>
      <c r="X513" s="8"/>
      <c r="Y513" s="8"/>
      <c r="Z513" s="8"/>
      <c r="AA513" s="19"/>
      <c r="AB513" s="19"/>
      <c r="AC513" s="8"/>
      <c r="AD513" s="8"/>
      <c r="AE513" s="8"/>
      <c r="AF513" s="3" t="str">
        <f>IF(ISBLANK(Table13[[#This Row],[Discharge Date]]),"Blank","Not Blank")</f>
        <v>Blank</v>
      </c>
    </row>
    <row r="514" spans="1:32" x14ac:dyDescent="0.25">
      <c r="A514" s="88">
        <v>513</v>
      </c>
      <c r="B514" s="15"/>
      <c r="C514" s="40"/>
      <c r="M514" s="3">
        <f t="shared" si="14"/>
        <v>0</v>
      </c>
      <c r="N514" s="3">
        <f t="shared" ca="1" si="15"/>
        <v>124</v>
      </c>
      <c r="W514" s="8"/>
      <c r="X514" s="8"/>
      <c r="Y514" s="8"/>
      <c r="Z514" s="8"/>
      <c r="AA514" s="19"/>
      <c r="AB514" s="19"/>
      <c r="AC514" s="8"/>
      <c r="AD514" s="8"/>
      <c r="AE514" s="8"/>
      <c r="AF514" s="3" t="str">
        <f>IF(ISBLANK(Table13[[#This Row],[Discharge Date]]),"Blank","Not Blank")</f>
        <v>Blank</v>
      </c>
    </row>
    <row r="515" spans="1:32" x14ac:dyDescent="0.25">
      <c r="A515" s="88">
        <v>514</v>
      </c>
      <c r="B515" s="15"/>
      <c r="C515" s="40"/>
      <c r="M515" s="3">
        <f t="shared" ref="M515:M578" si="16">INT(ROUND(YEARFRAC(F515,L515),1))</f>
        <v>0</v>
      </c>
      <c r="N515" s="3">
        <f t="shared" ref="N515:N578" ca="1" si="17">ROUNDDOWN(YEARFRAC(L515, TODAY(), 1), 0)</f>
        <v>124</v>
      </c>
      <c r="W515" s="8"/>
      <c r="X515" s="8"/>
      <c r="Y515" s="8"/>
      <c r="Z515" s="8"/>
      <c r="AA515" s="19"/>
      <c r="AB515" s="19"/>
      <c r="AC515" s="8"/>
      <c r="AD515" s="8"/>
      <c r="AE515" s="8"/>
      <c r="AF515" s="3" t="str">
        <f>IF(ISBLANK(Table13[[#This Row],[Discharge Date]]),"Blank","Not Blank")</f>
        <v>Blank</v>
      </c>
    </row>
    <row r="516" spans="1:32" x14ac:dyDescent="0.25">
      <c r="A516" s="88">
        <v>515</v>
      </c>
      <c r="B516" s="15"/>
      <c r="C516" s="40"/>
      <c r="M516" s="3">
        <f t="shared" si="16"/>
        <v>0</v>
      </c>
      <c r="N516" s="3">
        <f t="shared" ca="1" si="17"/>
        <v>124</v>
      </c>
      <c r="W516" s="8"/>
      <c r="X516" s="8"/>
      <c r="Y516" s="8"/>
      <c r="Z516" s="8"/>
      <c r="AA516" s="19"/>
      <c r="AB516" s="19"/>
      <c r="AC516" s="8"/>
      <c r="AD516" s="8"/>
      <c r="AE516" s="8"/>
      <c r="AF516" s="3" t="str">
        <f>IF(ISBLANK(Table13[[#This Row],[Discharge Date]]),"Blank","Not Blank")</f>
        <v>Blank</v>
      </c>
    </row>
    <row r="517" spans="1:32" x14ac:dyDescent="0.25">
      <c r="A517" s="88">
        <v>516</v>
      </c>
      <c r="B517" s="15"/>
      <c r="C517" s="40"/>
      <c r="M517" s="3">
        <f t="shared" si="16"/>
        <v>0</v>
      </c>
      <c r="N517" s="3">
        <f t="shared" ca="1" si="17"/>
        <v>124</v>
      </c>
      <c r="W517" s="8"/>
      <c r="X517" s="8"/>
      <c r="Y517" s="8"/>
      <c r="Z517" s="8"/>
      <c r="AA517" s="19"/>
      <c r="AB517" s="19"/>
      <c r="AC517" s="8"/>
      <c r="AD517" s="8"/>
      <c r="AE517" s="8"/>
      <c r="AF517" s="3" t="str">
        <f>IF(ISBLANK(Table13[[#This Row],[Discharge Date]]),"Blank","Not Blank")</f>
        <v>Blank</v>
      </c>
    </row>
    <row r="518" spans="1:32" x14ac:dyDescent="0.25">
      <c r="A518" s="88">
        <v>517</v>
      </c>
      <c r="B518" s="15"/>
      <c r="C518" s="40"/>
      <c r="M518" s="3">
        <f t="shared" si="16"/>
        <v>0</v>
      </c>
      <c r="N518" s="3">
        <f t="shared" ca="1" si="17"/>
        <v>124</v>
      </c>
      <c r="W518" s="8"/>
      <c r="X518" s="8"/>
      <c r="Y518" s="8"/>
      <c r="Z518" s="8"/>
      <c r="AA518" s="19"/>
      <c r="AB518" s="19"/>
      <c r="AC518" s="8"/>
      <c r="AD518" s="8"/>
      <c r="AE518" s="8"/>
      <c r="AF518" s="3" t="str">
        <f>IF(ISBLANK(Table13[[#This Row],[Discharge Date]]),"Blank","Not Blank")</f>
        <v>Blank</v>
      </c>
    </row>
    <row r="519" spans="1:32" x14ac:dyDescent="0.25">
      <c r="A519" s="88">
        <v>518</v>
      </c>
      <c r="B519" s="15"/>
      <c r="C519" s="40"/>
      <c r="M519" s="3">
        <f t="shared" si="16"/>
        <v>0</v>
      </c>
      <c r="N519" s="3">
        <f t="shared" ca="1" si="17"/>
        <v>124</v>
      </c>
      <c r="W519" s="8"/>
      <c r="X519" s="8"/>
      <c r="Y519" s="8"/>
      <c r="Z519" s="8"/>
      <c r="AA519" s="19"/>
      <c r="AB519" s="19"/>
      <c r="AC519" s="8"/>
      <c r="AD519" s="8"/>
      <c r="AE519" s="8"/>
      <c r="AF519" s="3" t="str">
        <f>IF(ISBLANK(Table13[[#This Row],[Discharge Date]]),"Blank","Not Blank")</f>
        <v>Blank</v>
      </c>
    </row>
    <row r="520" spans="1:32" x14ac:dyDescent="0.25">
      <c r="A520" s="88">
        <v>519</v>
      </c>
      <c r="B520" s="15"/>
      <c r="C520" s="40"/>
      <c r="M520" s="3">
        <f t="shared" si="16"/>
        <v>0</v>
      </c>
      <c r="N520" s="3">
        <f t="shared" ca="1" si="17"/>
        <v>124</v>
      </c>
      <c r="W520" s="8"/>
      <c r="X520" s="8"/>
      <c r="Y520" s="8"/>
      <c r="Z520" s="8"/>
      <c r="AA520" s="19"/>
      <c r="AB520" s="19"/>
      <c r="AC520" s="8"/>
      <c r="AD520" s="8"/>
      <c r="AE520" s="8"/>
      <c r="AF520" s="3" t="str">
        <f>IF(ISBLANK(Table13[[#This Row],[Discharge Date]]),"Blank","Not Blank")</f>
        <v>Blank</v>
      </c>
    </row>
    <row r="521" spans="1:32" x14ac:dyDescent="0.25">
      <c r="A521" s="88">
        <v>520</v>
      </c>
      <c r="B521" s="15"/>
      <c r="C521" s="40"/>
      <c r="M521" s="3">
        <f t="shared" si="16"/>
        <v>0</v>
      </c>
      <c r="N521" s="3">
        <f t="shared" ca="1" si="17"/>
        <v>124</v>
      </c>
      <c r="W521" s="8"/>
      <c r="X521" s="8"/>
      <c r="Y521" s="8"/>
      <c r="Z521" s="8"/>
      <c r="AA521" s="19"/>
      <c r="AB521" s="19"/>
      <c r="AC521" s="8"/>
      <c r="AD521" s="8"/>
      <c r="AE521" s="8"/>
      <c r="AF521" s="3" t="str">
        <f>IF(ISBLANK(Table13[[#This Row],[Discharge Date]]),"Blank","Not Blank")</f>
        <v>Blank</v>
      </c>
    </row>
    <row r="522" spans="1:32" x14ac:dyDescent="0.25">
      <c r="A522" s="88">
        <v>521</v>
      </c>
      <c r="B522" s="15"/>
      <c r="C522" s="40"/>
      <c r="M522" s="3">
        <f t="shared" si="16"/>
        <v>0</v>
      </c>
      <c r="N522" s="3">
        <f t="shared" ca="1" si="17"/>
        <v>124</v>
      </c>
      <c r="W522" s="8"/>
      <c r="X522" s="8"/>
      <c r="Y522" s="8"/>
      <c r="Z522" s="8"/>
      <c r="AA522" s="19"/>
      <c r="AB522" s="19"/>
      <c r="AC522" s="8"/>
      <c r="AD522" s="8"/>
      <c r="AE522" s="8"/>
      <c r="AF522" s="3" t="str">
        <f>IF(ISBLANK(Table13[[#This Row],[Discharge Date]]),"Blank","Not Blank")</f>
        <v>Blank</v>
      </c>
    </row>
    <row r="523" spans="1:32" x14ac:dyDescent="0.25">
      <c r="A523" s="88">
        <v>522</v>
      </c>
      <c r="B523" s="15"/>
      <c r="C523" s="40"/>
      <c r="M523" s="3">
        <f t="shared" si="16"/>
        <v>0</v>
      </c>
      <c r="N523" s="3">
        <f t="shared" ca="1" si="17"/>
        <v>124</v>
      </c>
      <c r="W523" s="8"/>
      <c r="X523" s="8"/>
      <c r="Y523" s="8"/>
      <c r="Z523" s="8"/>
      <c r="AA523" s="19"/>
      <c r="AB523" s="19"/>
      <c r="AC523" s="8"/>
      <c r="AD523" s="8"/>
      <c r="AE523" s="8"/>
      <c r="AF523" s="3" t="str">
        <f>IF(ISBLANK(Table13[[#This Row],[Discharge Date]]),"Blank","Not Blank")</f>
        <v>Blank</v>
      </c>
    </row>
    <row r="524" spans="1:32" x14ac:dyDescent="0.25">
      <c r="A524" s="88">
        <v>523</v>
      </c>
      <c r="B524" s="15"/>
      <c r="C524" s="40"/>
      <c r="M524" s="3">
        <f t="shared" si="16"/>
        <v>0</v>
      </c>
      <c r="N524" s="3">
        <f t="shared" ca="1" si="17"/>
        <v>124</v>
      </c>
      <c r="W524" s="8"/>
      <c r="X524" s="8"/>
      <c r="Y524" s="8"/>
      <c r="Z524" s="8"/>
      <c r="AA524" s="19"/>
      <c r="AB524" s="19"/>
      <c r="AC524" s="8"/>
      <c r="AD524" s="8"/>
      <c r="AE524" s="8"/>
      <c r="AF524" s="3" t="str">
        <f>IF(ISBLANK(Table13[[#This Row],[Discharge Date]]),"Blank","Not Blank")</f>
        <v>Blank</v>
      </c>
    </row>
    <row r="525" spans="1:32" x14ac:dyDescent="0.25">
      <c r="A525" s="88">
        <v>524</v>
      </c>
      <c r="B525" s="15"/>
      <c r="C525" s="40"/>
      <c r="M525" s="3">
        <f t="shared" si="16"/>
        <v>0</v>
      </c>
      <c r="N525" s="3">
        <f t="shared" ca="1" si="17"/>
        <v>124</v>
      </c>
      <c r="W525" s="8"/>
      <c r="X525" s="8"/>
      <c r="Y525" s="8"/>
      <c r="Z525" s="8"/>
      <c r="AA525" s="19"/>
      <c r="AB525" s="19"/>
      <c r="AC525" s="8"/>
      <c r="AD525" s="8"/>
      <c r="AE525" s="8"/>
      <c r="AF525" s="3" t="str">
        <f>IF(ISBLANK(Table13[[#This Row],[Discharge Date]]),"Blank","Not Blank")</f>
        <v>Blank</v>
      </c>
    </row>
    <row r="526" spans="1:32" x14ac:dyDescent="0.25">
      <c r="A526" s="88">
        <v>525</v>
      </c>
      <c r="B526" s="15"/>
      <c r="C526" s="40"/>
      <c r="M526" s="3">
        <f t="shared" si="16"/>
        <v>0</v>
      </c>
      <c r="N526" s="3">
        <f t="shared" ca="1" si="17"/>
        <v>124</v>
      </c>
      <c r="W526" s="8"/>
      <c r="X526" s="8"/>
      <c r="Y526" s="8"/>
      <c r="Z526" s="8"/>
      <c r="AA526" s="19"/>
      <c r="AB526" s="19"/>
      <c r="AC526" s="8"/>
      <c r="AD526" s="8"/>
      <c r="AE526" s="8"/>
      <c r="AF526" s="3" t="str">
        <f>IF(ISBLANK(Table13[[#This Row],[Discharge Date]]),"Blank","Not Blank")</f>
        <v>Blank</v>
      </c>
    </row>
    <row r="527" spans="1:32" x14ac:dyDescent="0.25">
      <c r="A527" s="88">
        <v>526</v>
      </c>
      <c r="B527" s="15"/>
      <c r="C527" s="40"/>
      <c r="M527" s="3">
        <f t="shared" si="16"/>
        <v>0</v>
      </c>
      <c r="N527" s="3">
        <f t="shared" ca="1" si="17"/>
        <v>124</v>
      </c>
      <c r="W527" s="8"/>
      <c r="X527" s="8"/>
      <c r="Y527" s="8"/>
      <c r="Z527" s="8"/>
      <c r="AA527" s="19"/>
      <c r="AB527" s="19"/>
      <c r="AC527" s="8"/>
      <c r="AD527" s="8"/>
      <c r="AE527" s="8"/>
      <c r="AF527" s="3" t="str">
        <f>IF(ISBLANK(Table13[[#This Row],[Discharge Date]]),"Blank","Not Blank")</f>
        <v>Blank</v>
      </c>
    </row>
    <row r="528" spans="1:32" x14ac:dyDescent="0.25">
      <c r="A528" s="88">
        <v>527</v>
      </c>
      <c r="B528" s="15"/>
      <c r="C528" s="40"/>
      <c r="M528" s="3">
        <f t="shared" si="16"/>
        <v>0</v>
      </c>
      <c r="N528" s="3">
        <f t="shared" ca="1" si="17"/>
        <v>124</v>
      </c>
      <c r="W528" s="8"/>
      <c r="X528" s="8"/>
      <c r="Y528" s="8"/>
      <c r="Z528" s="8"/>
      <c r="AA528" s="19"/>
      <c r="AB528" s="19"/>
      <c r="AC528" s="8"/>
      <c r="AD528" s="8"/>
      <c r="AE528" s="8"/>
      <c r="AF528" s="3" t="str">
        <f>IF(ISBLANK(Table13[[#This Row],[Discharge Date]]),"Blank","Not Blank")</f>
        <v>Blank</v>
      </c>
    </row>
    <row r="529" spans="1:32" x14ac:dyDescent="0.25">
      <c r="A529" s="88">
        <v>528</v>
      </c>
      <c r="B529" s="15"/>
      <c r="C529" s="40"/>
      <c r="M529" s="3">
        <f t="shared" si="16"/>
        <v>0</v>
      </c>
      <c r="N529" s="3">
        <f t="shared" ca="1" si="17"/>
        <v>124</v>
      </c>
      <c r="W529" s="8"/>
      <c r="X529" s="8"/>
      <c r="Y529" s="8"/>
      <c r="Z529" s="8"/>
      <c r="AA529" s="19"/>
      <c r="AB529" s="19"/>
      <c r="AC529" s="8"/>
      <c r="AD529" s="8"/>
      <c r="AE529" s="8"/>
      <c r="AF529" s="3" t="str">
        <f>IF(ISBLANK(Table13[[#This Row],[Discharge Date]]),"Blank","Not Blank")</f>
        <v>Blank</v>
      </c>
    </row>
    <row r="530" spans="1:32" x14ac:dyDescent="0.25">
      <c r="A530" s="88">
        <v>529</v>
      </c>
      <c r="B530" s="15"/>
      <c r="C530" s="40"/>
      <c r="M530" s="3">
        <f t="shared" si="16"/>
        <v>0</v>
      </c>
      <c r="N530" s="3">
        <f t="shared" ca="1" si="17"/>
        <v>124</v>
      </c>
      <c r="W530" s="8"/>
      <c r="X530" s="8"/>
      <c r="Y530" s="8"/>
      <c r="Z530" s="8"/>
      <c r="AA530" s="19"/>
      <c r="AB530" s="19"/>
      <c r="AC530" s="8"/>
      <c r="AD530" s="8"/>
      <c r="AE530" s="8"/>
      <c r="AF530" s="3" t="str">
        <f>IF(ISBLANK(Table13[[#This Row],[Discharge Date]]),"Blank","Not Blank")</f>
        <v>Blank</v>
      </c>
    </row>
    <row r="531" spans="1:32" x14ac:dyDescent="0.25">
      <c r="A531" s="88">
        <v>530</v>
      </c>
      <c r="B531" s="15"/>
      <c r="C531" s="40"/>
      <c r="M531" s="3">
        <f t="shared" si="16"/>
        <v>0</v>
      </c>
      <c r="N531" s="3">
        <f t="shared" ca="1" si="17"/>
        <v>124</v>
      </c>
      <c r="W531" s="8"/>
      <c r="X531" s="8"/>
      <c r="Y531" s="8"/>
      <c r="Z531" s="8"/>
      <c r="AA531" s="19"/>
      <c r="AB531" s="19"/>
      <c r="AC531" s="8"/>
      <c r="AD531" s="8"/>
      <c r="AE531" s="8"/>
      <c r="AF531" s="3" t="str">
        <f>IF(ISBLANK(Table13[[#This Row],[Discharge Date]]),"Blank","Not Blank")</f>
        <v>Blank</v>
      </c>
    </row>
    <row r="532" spans="1:32" x14ac:dyDescent="0.25">
      <c r="A532" s="88">
        <v>531</v>
      </c>
      <c r="B532" s="15"/>
      <c r="C532" s="40"/>
      <c r="M532" s="3">
        <f t="shared" si="16"/>
        <v>0</v>
      </c>
      <c r="N532" s="3">
        <f t="shared" ca="1" si="17"/>
        <v>124</v>
      </c>
      <c r="W532" s="8"/>
      <c r="X532" s="8"/>
      <c r="Y532" s="8"/>
      <c r="Z532" s="8"/>
      <c r="AA532" s="19"/>
      <c r="AB532" s="19"/>
      <c r="AC532" s="8"/>
      <c r="AD532" s="8"/>
      <c r="AE532" s="8"/>
      <c r="AF532" s="3" t="str">
        <f>IF(ISBLANK(Table13[[#This Row],[Discharge Date]]),"Blank","Not Blank")</f>
        <v>Blank</v>
      </c>
    </row>
    <row r="533" spans="1:32" x14ac:dyDescent="0.25">
      <c r="A533" s="88">
        <v>532</v>
      </c>
      <c r="B533" s="15"/>
      <c r="C533" s="40"/>
      <c r="M533" s="3">
        <f t="shared" si="16"/>
        <v>0</v>
      </c>
      <c r="N533" s="3">
        <f t="shared" ca="1" si="17"/>
        <v>124</v>
      </c>
      <c r="W533" s="8"/>
      <c r="X533" s="8"/>
      <c r="Y533" s="8"/>
      <c r="Z533" s="8"/>
      <c r="AA533" s="19"/>
      <c r="AB533" s="19"/>
      <c r="AC533" s="8"/>
      <c r="AD533" s="8"/>
      <c r="AE533" s="8"/>
      <c r="AF533" s="3" t="str">
        <f>IF(ISBLANK(Table13[[#This Row],[Discharge Date]]),"Blank","Not Blank")</f>
        <v>Blank</v>
      </c>
    </row>
    <row r="534" spans="1:32" x14ac:dyDescent="0.25">
      <c r="A534" s="88">
        <v>533</v>
      </c>
      <c r="B534" s="15"/>
      <c r="C534" s="40"/>
      <c r="M534" s="3">
        <f t="shared" si="16"/>
        <v>0</v>
      </c>
      <c r="N534" s="3">
        <f t="shared" ca="1" si="17"/>
        <v>124</v>
      </c>
      <c r="W534" s="8"/>
      <c r="X534" s="8"/>
      <c r="Y534" s="8"/>
      <c r="Z534" s="8"/>
      <c r="AA534" s="19"/>
      <c r="AB534" s="19"/>
      <c r="AC534" s="8"/>
      <c r="AD534" s="8"/>
      <c r="AE534" s="8"/>
      <c r="AF534" s="3" t="str">
        <f>IF(ISBLANK(Table13[[#This Row],[Discharge Date]]),"Blank","Not Blank")</f>
        <v>Blank</v>
      </c>
    </row>
    <row r="535" spans="1:32" x14ac:dyDescent="0.25">
      <c r="A535" s="88">
        <v>534</v>
      </c>
      <c r="B535" s="15"/>
      <c r="C535" s="40"/>
      <c r="M535" s="3">
        <f t="shared" si="16"/>
        <v>0</v>
      </c>
      <c r="N535" s="3">
        <f t="shared" ca="1" si="17"/>
        <v>124</v>
      </c>
      <c r="W535" s="8"/>
      <c r="X535" s="8"/>
      <c r="Y535" s="8"/>
      <c r="Z535" s="8"/>
      <c r="AA535" s="19"/>
      <c r="AB535" s="19"/>
      <c r="AC535" s="8"/>
      <c r="AD535" s="8"/>
      <c r="AE535" s="8"/>
      <c r="AF535" s="3" t="str">
        <f>IF(ISBLANK(Table13[[#This Row],[Discharge Date]]),"Blank","Not Blank")</f>
        <v>Blank</v>
      </c>
    </row>
    <row r="536" spans="1:32" x14ac:dyDescent="0.25">
      <c r="A536" s="88">
        <v>535</v>
      </c>
      <c r="B536" s="15"/>
      <c r="C536" s="40"/>
      <c r="M536" s="3">
        <f t="shared" si="16"/>
        <v>0</v>
      </c>
      <c r="N536" s="3">
        <f t="shared" ca="1" si="17"/>
        <v>124</v>
      </c>
      <c r="W536" s="8"/>
      <c r="X536" s="8"/>
      <c r="Y536" s="8"/>
      <c r="Z536" s="8"/>
      <c r="AA536" s="19"/>
      <c r="AB536" s="19"/>
      <c r="AC536" s="8"/>
      <c r="AD536" s="8"/>
      <c r="AE536" s="8"/>
      <c r="AF536" s="3" t="str">
        <f>IF(ISBLANK(Table13[[#This Row],[Discharge Date]]),"Blank","Not Blank")</f>
        <v>Blank</v>
      </c>
    </row>
    <row r="537" spans="1:32" x14ac:dyDescent="0.25">
      <c r="A537" s="88">
        <v>536</v>
      </c>
      <c r="B537" s="15"/>
      <c r="C537" s="40"/>
      <c r="M537" s="3">
        <f t="shared" si="16"/>
        <v>0</v>
      </c>
      <c r="N537" s="3">
        <f t="shared" ca="1" si="17"/>
        <v>124</v>
      </c>
      <c r="W537" s="8"/>
      <c r="X537" s="8"/>
      <c r="Y537" s="8"/>
      <c r="Z537" s="8"/>
      <c r="AA537" s="19"/>
      <c r="AB537" s="19"/>
      <c r="AC537" s="8"/>
      <c r="AD537" s="8"/>
      <c r="AE537" s="8"/>
      <c r="AF537" s="3" t="str">
        <f>IF(ISBLANK(Table13[[#This Row],[Discharge Date]]),"Blank","Not Blank")</f>
        <v>Blank</v>
      </c>
    </row>
    <row r="538" spans="1:32" x14ac:dyDescent="0.25">
      <c r="A538" s="88">
        <v>537</v>
      </c>
      <c r="B538" s="15"/>
      <c r="C538" s="40"/>
      <c r="M538" s="3">
        <f t="shared" si="16"/>
        <v>0</v>
      </c>
      <c r="N538" s="3">
        <f t="shared" ca="1" si="17"/>
        <v>124</v>
      </c>
      <c r="W538" s="8"/>
      <c r="X538" s="8"/>
      <c r="Y538" s="8"/>
      <c r="Z538" s="8"/>
      <c r="AA538" s="19"/>
      <c r="AB538" s="19"/>
      <c r="AC538" s="8"/>
      <c r="AD538" s="8"/>
      <c r="AE538" s="8"/>
      <c r="AF538" s="3" t="str">
        <f>IF(ISBLANK(Table13[[#This Row],[Discharge Date]]),"Blank","Not Blank")</f>
        <v>Blank</v>
      </c>
    </row>
    <row r="539" spans="1:32" x14ac:dyDescent="0.25">
      <c r="A539" s="88">
        <v>538</v>
      </c>
      <c r="B539" s="15"/>
      <c r="C539" s="40"/>
      <c r="M539" s="3">
        <f t="shared" si="16"/>
        <v>0</v>
      </c>
      <c r="N539" s="3">
        <f t="shared" ca="1" si="17"/>
        <v>124</v>
      </c>
      <c r="W539" s="8"/>
      <c r="X539" s="8"/>
      <c r="Y539" s="8"/>
      <c r="Z539" s="8"/>
      <c r="AA539" s="19"/>
      <c r="AB539" s="19"/>
      <c r="AC539" s="8"/>
      <c r="AD539" s="8"/>
      <c r="AE539" s="8"/>
      <c r="AF539" s="3" t="str">
        <f>IF(ISBLANK(Table13[[#This Row],[Discharge Date]]),"Blank","Not Blank")</f>
        <v>Blank</v>
      </c>
    </row>
    <row r="540" spans="1:32" x14ac:dyDescent="0.25">
      <c r="A540" s="88">
        <v>539</v>
      </c>
      <c r="B540" s="15"/>
      <c r="C540" s="40"/>
      <c r="M540" s="3">
        <f t="shared" si="16"/>
        <v>0</v>
      </c>
      <c r="N540" s="3">
        <f t="shared" ca="1" si="17"/>
        <v>124</v>
      </c>
      <c r="W540" s="8"/>
      <c r="X540" s="8"/>
      <c r="Y540" s="8"/>
      <c r="Z540" s="8"/>
      <c r="AA540" s="19"/>
      <c r="AB540" s="19"/>
      <c r="AC540" s="8"/>
      <c r="AD540" s="8"/>
      <c r="AE540" s="8"/>
      <c r="AF540" s="3" t="str">
        <f>IF(ISBLANK(Table13[[#This Row],[Discharge Date]]),"Blank","Not Blank")</f>
        <v>Blank</v>
      </c>
    </row>
    <row r="541" spans="1:32" x14ac:dyDescent="0.25">
      <c r="A541" s="88">
        <v>540</v>
      </c>
      <c r="B541" s="15"/>
      <c r="C541" s="40"/>
      <c r="M541" s="3">
        <f t="shared" si="16"/>
        <v>0</v>
      </c>
      <c r="N541" s="3">
        <f t="shared" ca="1" si="17"/>
        <v>124</v>
      </c>
      <c r="W541" s="8"/>
      <c r="X541" s="8"/>
      <c r="Y541" s="8"/>
      <c r="Z541" s="8"/>
      <c r="AA541" s="19"/>
      <c r="AB541" s="19"/>
      <c r="AC541" s="8"/>
      <c r="AD541" s="8"/>
      <c r="AE541" s="8"/>
      <c r="AF541" s="3" t="str">
        <f>IF(ISBLANK(Table13[[#This Row],[Discharge Date]]),"Blank","Not Blank")</f>
        <v>Blank</v>
      </c>
    </row>
    <row r="542" spans="1:32" x14ac:dyDescent="0.25">
      <c r="A542" s="88">
        <v>541</v>
      </c>
      <c r="B542" s="15"/>
      <c r="C542" s="40"/>
      <c r="M542" s="3">
        <f t="shared" si="16"/>
        <v>0</v>
      </c>
      <c r="N542" s="3">
        <f t="shared" ca="1" si="17"/>
        <v>124</v>
      </c>
      <c r="W542" s="8"/>
      <c r="X542" s="8"/>
      <c r="Y542" s="8"/>
      <c r="Z542" s="8"/>
      <c r="AA542" s="19"/>
      <c r="AB542" s="19"/>
      <c r="AC542" s="8"/>
      <c r="AD542" s="8"/>
      <c r="AE542" s="8"/>
      <c r="AF542" s="3" t="str">
        <f>IF(ISBLANK(Table13[[#This Row],[Discharge Date]]),"Blank","Not Blank")</f>
        <v>Blank</v>
      </c>
    </row>
    <row r="543" spans="1:32" x14ac:dyDescent="0.25">
      <c r="A543" s="88">
        <v>542</v>
      </c>
      <c r="B543" s="15"/>
      <c r="C543" s="40"/>
      <c r="M543" s="3">
        <f t="shared" si="16"/>
        <v>0</v>
      </c>
      <c r="N543" s="3">
        <f t="shared" ca="1" si="17"/>
        <v>124</v>
      </c>
      <c r="W543" s="8"/>
      <c r="X543" s="8"/>
      <c r="Y543" s="8"/>
      <c r="Z543" s="8"/>
      <c r="AA543" s="19"/>
      <c r="AB543" s="19"/>
      <c r="AC543" s="8"/>
      <c r="AD543" s="8"/>
      <c r="AE543" s="8"/>
      <c r="AF543" s="3" t="str">
        <f>IF(ISBLANK(Table13[[#This Row],[Discharge Date]]),"Blank","Not Blank")</f>
        <v>Blank</v>
      </c>
    </row>
    <row r="544" spans="1:32" x14ac:dyDescent="0.25">
      <c r="A544" s="88">
        <v>543</v>
      </c>
      <c r="B544" s="15"/>
      <c r="C544" s="40"/>
      <c r="M544" s="3">
        <f t="shared" si="16"/>
        <v>0</v>
      </c>
      <c r="N544" s="3">
        <f t="shared" ca="1" si="17"/>
        <v>124</v>
      </c>
      <c r="W544" s="8"/>
      <c r="X544" s="8"/>
      <c r="Y544" s="8"/>
      <c r="Z544" s="8"/>
      <c r="AA544" s="19"/>
      <c r="AB544" s="19"/>
      <c r="AC544" s="8"/>
      <c r="AD544" s="8"/>
      <c r="AE544" s="8"/>
      <c r="AF544" s="3" t="str">
        <f>IF(ISBLANK(Table13[[#This Row],[Discharge Date]]),"Blank","Not Blank")</f>
        <v>Blank</v>
      </c>
    </row>
    <row r="545" spans="1:32" x14ac:dyDescent="0.25">
      <c r="A545" s="88">
        <v>544</v>
      </c>
      <c r="B545" s="15"/>
      <c r="C545" s="40"/>
      <c r="M545" s="3">
        <f t="shared" si="16"/>
        <v>0</v>
      </c>
      <c r="N545" s="3">
        <f t="shared" ca="1" si="17"/>
        <v>124</v>
      </c>
      <c r="W545" s="8"/>
      <c r="X545" s="8"/>
      <c r="Y545" s="8"/>
      <c r="Z545" s="8"/>
      <c r="AA545" s="19"/>
      <c r="AB545" s="19"/>
      <c r="AC545" s="8"/>
      <c r="AD545" s="8"/>
      <c r="AE545" s="8"/>
      <c r="AF545" s="3" t="str">
        <f>IF(ISBLANK(Table13[[#This Row],[Discharge Date]]),"Blank","Not Blank")</f>
        <v>Blank</v>
      </c>
    </row>
    <row r="546" spans="1:32" x14ac:dyDescent="0.25">
      <c r="A546" s="88">
        <v>545</v>
      </c>
      <c r="B546" s="15"/>
      <c r="C546" s="40"/>
      <c r="M546" s="3">
        <f t="shared" si="16"/>
        <v>0</v>
      </c>
      <c r="N546" s="3">
        <f t="shared" ca="1" si="17"/>
        <v>124</v>
      </c>
      <c r="W546" s="8"/>
      <c r="X546" s="8"/>
      <c r="Y546" s="8"/>
      <c r="Z546" s="8"/>
      <c r="AA546" s="19"/>
      <c r="AB546" s="19"/>
      <c r="AC546" s="8"/>
      <c r="AD546" s="8"/>
      <c r="AE546" s="8"/>
      <c r="AF546" s="3" t="str">
        <f>IF(ISBLANK(Table13[[#This Row],[Discharge Date]]),"Blank","Not Blank")</f>
        <v>Blank</v>
      </c>
    </row>
    <row r="547" spans="1:32" x14ac:dyDescent="0.25">
      <c r="A547" s="88">
        <v>546</v>
      </c>
      <c r="B547" s="15"/>
      <c r="C547" s="40"/>
      <c r="M547" s="3">
        <f t="shared" si="16"/>
        <v>0</v>
      </c>
      <c r="N547" s="3">
        <f t="shared" ca="1" si="17"/>
        <v>124</v>
      </c>
      <c r="W547" s="8"/>
      <c r="X547" s="8"/>
      <c r="Y547" s="8"/>
      <c r="Z547" s="8"/>
      <c r="AA547" s="19"/>
      <c r="AB547" s="19"/>
      <c r="AC547" s="8"/>
      <c r="AD547" s="8"/>
      <c r="AE547" s="8"/>
      <c r="AF547" s="3" t="str">
        <f>IF(ISBLANK(Table13[[#This Row],[Discharge Date]]),"Blank","Not Blank")</f>
        <v>Blank</v>
      </c>
    </row>
    <row r="548" spans="1:32" x14ac:dyDescent="0.25">
      <c r="A548" s="88">
        <v>547</v>
      </c>
      <c r="B548" s="15"/>
      <c r="C548" s="40"/>
      <c r="M548" s="3">
        <f t="shared" si="16"/>
        <v>0</v>
      </c>
      <c r="N548" s="3">
        <f t="shared" ca="1" si="17"/>
        <v>124</v>
      </c>
      <c r="W548" s="8"/>
      <c r="X548" s="8"/>
      <c r="Y548" s="8"/>
      <c r="Z548" s="8"/>
      <c r="AA548" s="19"/>
      <c r="AB548" s="19"/>
      <c r="AC548" s="8"/>
      <c r="AD548" s="8"/>
      <c r="AE548" s="8"/>
      <c r="AF548" s="3" t="str">
        <f>IF(ISBLANK(Table13[[#This Row],[Discharge Date]]),"Blank","Not Blank")</f>
        <v>Blank</v>
      </c>
    </row>
    <row r="549" spans="1:32" x14ac:dyDescent="0.25">
      <c r="A549" s="88">
        <v>548</v>
      </c>
      <c r="B549" s="15"/>
      <c r="C549" s="40"/>
      <c r="M549" s="3">
        <f t="shared" si="16"/>
        <v>0</v>
      </c>
      <c r="N549" s="3">
        <f t="shared" ca="1" si="17"/>
        <v>124</v>
      </c>
      <c r="W549" s="8"/>
      <c r="X549" s="8"/>
      <c r="Y549" s="8"/>
      <c r="Z549" s="8"/>
      <c r="AA549" s="19"/>
      <c r="AB549" s="19"/>
      <c r="AC549" s="8"/>
      <c r="AD549" s="8"/>
      <c r="AE549" s="8"/>
      <c r="AF549" s="3" t="str">
        <f>IF(ISBLANK(Table13[[#This Row],[Discharge Date]]),"Blank","Not Blank")</f>
        <v>Blank</v>
      </c>
    </row>
    <row r="550" spans="1:32" x14ac:dyDescent="0.25">
      <c r="A550" s="88">
        <v>549</v>
      </c>
      <c r="B550" s="15"/>
      <c r="C550" s="40"/>
      <c r="M550" s="3">
        <f t="shared" si="16"/>
        <v>0</v>
      </c>
      <c r="N550" s="3">
        <f t="shared" ca="1" si="17"/>
        <v>124</v>
      </c>
      <c r="W550" s="8"/>
      <c r="X550" s="8"/>
      <c r="Y550" s="8"/>
      <c r="Z550" s="8"/>
      <c r="AA550" s="19"/>
      <c r="AB550" s="19"/>
      <c r="AC550" s="8"/>
      <c r="AD550" s="8"/>
      <c r="AE550" s="8"/>
      <c r="AF550" s="3" t="str">
        <f>IF(ISBLANK(Table13[[#This Row],[Discharge Date]]),"Blank","Not Blank")</f>
        <v>Blank</v>
      </c>
    </row>
    <row r="551" spans="1:32" x14ac:dyDescent="0.25">
      <c r="A551" s="88">
        <v>550</v>
      </c>
      <c r="B551" s="15"/>
      <c r="C551" s="40"/>
      <c r="M551" s="3">
        <f t="shared" si="16"/>
        <v>0</v>
      </c>
      <c r="N551" s="3">
        <f t="shared" ca="1" si="17"/>
        <v>124</v>
      </c>
      <c r="W551" s="8"/>
      <c r="X551" s="8"/>
      <c r="Y551" s="8"/>
      <c r="Z551" s="8"/>
      <c r="AA551" s="19"/>
      <c r="AB551" s="19"/>
      <c r="AC551" s="8"/>
      <c r="AD551" s="8"/>
      <c r="AE551" s="8"/>
      <c r="AF551" s="3" t="str">
        <f>IF(ISBLANK(Table13[[#This Row],[Discharge Date]]),"Blank","Not Blank")</f>
        <v>Blank</v>
      </c>
    </row>
    <row r="552" spans="1:32" x14ac:dyDescent="0.25">
      <c r="A552" s="88">
        <v>551</v>
      </c>
      <c r="B552" s="15"/>
      <c r="C552" s="40"/>
      <c r="M552" s="3">
        <f t="shared" si="16"/>
        <v>0</v>
      </c>
      <c r="N552" s="3">
        <f t="shared" ca="1" si="17"/>
        <v>124</v>
      </c>
      <c r="W552" s="8"/>
      <c r="X552" s="8"/>
      <c r="Y552" s="8"/>
      <c r="Z552" s="8"/>
      <c r="AA552" s="19"/>
      <c r="AB552" s="19"/>
      <c r="AC552" s="8"/>
      <c r="AD552" s="8"/>
      <c r="AE552" s="8"/>
      <c r="AF552" s="3" t="str">
        <f>IF(ISBLANK(Table13[[#This Row],[Discharge Date]]),"Blank","Not Blank")</f>
        <v>Blank</v>
      </c>
    </row>
    <row r="553" spans="1:32" x14ac:dyDescent="0.25">
      <c r="A553" s="88">
        <v>552</v>
      </c>
      <c r="B553" s="15"/>
      <c r="C553" s="40"/>
      <c r="M553" s="3">
        <f t="shared" si="16"/>
        <v>0</v>
      </c>
      <c r="N553" s="3">
        <f t="shared" ca="1" si="17"/>
        <v>124</v>
      </c>
      <c r="W553" s="8"/>
      <c r="X553" s="8"/>
      <c r="Y553" s="8"/>
      <c r="Z553" s="8"/>
      <c r="AA553" s="19"/>
      <c r="AB553" s="19"/>
      <c r="AC553" s="8"/>
      <c r="AD553" s="8"/>
      <c r="AE553" s="8"/>
      <c r="AF553" s="3" t="str">
        <f>IF(ISBLANK(Table13[[#This Row],[Discharge Date]]),"Blank","Not Blank")</f>
        <v>Blank</v>
      </c>
    </row>
    <row r="554" spans="1:32" x14ac:dyDescent="0.25">
      <c r="A554" s="88">
        <v>553</v>
      </c>
      <c r="B554" s="15"/>
      <c r="C554" s="40"/>
      <c r="M554" s="3">
        <f t="shared" si="16"/>
        <v>0</v>
      </c>
      <c r="N554" s="3">
        <f t="shared" ca="1" si="17"/>
        <v>124</v>
      </c>
      <c r="W554" s="8"/>
      <c r="X554" s="8"/>
      <c r="Y554" s="8"/>
      <c r="Z554" s="8"/>
      <c r="AA554" s="19"/>
      <c r="AB554" s="19"/>
      <c r="AC554" s="8"/>
      <c r="AD554" s="8"/>
      <c r="AE554" s="8"/>
      <c r="AF554" s="3" t="str">
        <f>IF(ISBLANK(Table13[[#This Row],[Discharge Date]]),"Blank","Not Blank")</f>
        <v>Blank</v>
      </c>
    </row>
    <row r="555" spans="1:32" x14ac:dyDescent="0.25">
      <c r="A555" s="88">
        <v>554</v>
      </c>
      <c r="B555" s="15"/>
      <c r="C555" s="40"/>
      <c r="M555" s="3">
        <f t="shared" si="16"/>
        <v>0</v>
      </c>
      <c r="N555" s="3">
        <f t="shared" ca="1" si="17"/>
        <v>124</v>
      </c>
      <c r="W555" s="8"/>
      <c r="X555" s="8"/>
      <c r="Y555" s="8"/>
      <c r="Z555" s="8"/>
      <c r="AA555" s="19"/>
      <c r="AB555" s="19"/>
      <c r="AC555" s="8"/>
      <c r="AD555" s="8"/>
      <c r="AE555" s="8"/>
      <c r="AF555" s="3" t="str">
        <f>IF(ISBLANK(Table13[[#This Row],[Discharge Date]]),"Blank","Not Blank")</f>
        <v>Blank</v>
      </c>
    </row>
    <row r="556" spans="1:32" x14ac:dyDescent="0.25">
      <c r="A556" s="88">
        <v>555</v>
      </c>
      <c r="B556" s="15"/>
      <c r="C556" s="40"/>
      <c r="M556" s="3">
        <f t="shared" si="16"/>
        <v>0</v>
      </c>
      <c r="N556" s="3">
        <f t="shared" ca="1" si="17"/>
        <v>124</v>
      </c>
      <c r="W556" s="8"/>
      <c r="X556" s="8"/>
      <c r="Y556" s="8"/>
      <c r="Z556" s="8"/>
      <c r="AA556" s="19"/>
      <c r="AB556" s="19"/>
      <c r="AC556" s="8"/>
      <c r="AD556" s="8"/>
      <c r="AE556" s="8"/>
      <c r="AF556" s="3" t="str">
        <f>IF(ISBLANK(Table13[[#This Row],[Discharge Date]]),"Blank","Not Blank")</f>
        <v>Blank</v>
      </c>
    </row>
    <row r="557" spans="1:32" x14ac:dyDescent="0.25">
      <c r="A557" s="88">
        <v>556</v>
      </c>
      <c r="B557" s="15"/>
      <c r="C557" s="40"/>
      <c r="M557" s="3">
        <f t="shared" si="16"/>
        <v>0</v>
      </c>
      <c r="N557" s="3">
        <f t="shared" ca="1" si="17"/>
        <v>124</v>
      </c>
      <c r="W557" s="8"/>
      <c r="X557" s="8"/>
      <c r="Y557" s="8"/>
      <c r="Z557" s="8"/>
      <c r="AA557" s="19"/>
      <c r="AB557" s="19"/>
      <c r="AC557" s="8"/>
      <c r="AD557" s="8"/>
      <c r="AE557" s="8"/>
      <c r="AF557" s="3" t="str">
        <f>IF(ISBLANK(Table13[[#This Row],[Discharge Date]]),"Blank","Not Blank")</f>
        <v>Blank</v>
      </c>
    </row>
    <row r="558" spans="1:32" x14ac:dyDescent="0.25">
      <c r="A558" s="88">
        <v>557</v>
      </c>
      <c r="B558" s="15"/>
      <c r="C558" s="40"/>
      <c r="M558" s="3">
        <f t="shared" si="16"/>
        <v>0</v>
      </c>
      <c r="N558" s="3">
        <f t="shared" ca="1" si="17"/>
        <v>124</v>
      </c>
      <c r="W558" s="8"/>
      <c r="X558" s="8"/>
      <c r="Y558" s="8"/>
      <c r="Z558" s="8"/>
      <c r="AA558" s="19"/>
      <c r="AB558" s="19"/>
      <c r="AC558" s="8"/>
      <c r="AD558" s="8"/>
      <c r="AE558" s="8"/>
      <c r="AF558" s="3" t="str">
        <f>IF(ISBLANK(Table13[[#This Row],[Discharge Date]]),"Blank","Not Blank")</f>
        <v>Blank</v>
      </c>
    </row>
    <row r="559" spans="1:32" x14ac:dyDescent="0.25">
      <c r="A559" s="88">
        <v>558</v>
      </c>
      <c r="B559" s="15"/>
      <c r="C559" s="40"/>
      <c r="M559" s="3">
        <f t="shared" si="16"/>
        <v>0</v>
      </c>
      <c r="N559" s="3">
        <f t="shared" ca="1" si="17"/>
        <v>124</v>
      </c>
      <c r="W559" s="8"/>
      <c r="X559" s="8"/>
      <c r="Y559" s="8"/>
      <c r="Z559" s="8"/>
      <c r="AA559" s="19"/>
      <c r="AB559" s="19"/>
      <c r="AC559" s="8"/>
      <c r="AD559" s="8"/>
      <c r="AE559" s="8"/>
      <c r="AF559" s="3" t="str">
        <f>IF(ISBLANK(Table13[[#This Row],[Discharge Date]]),"Blank","Not Blank")</f>
        <v>Blank</v>
      </c>
    </row>
    <row r="560" spans="1:32" x14ac:dyDescent="0.25">
      <c r="A560" s="88">
        <v>559</v>
      </c>
      <c r="B560" s="15"/>
      <c r="C560" s="40"/>
      <c r="M560" s="3">
        <f t="shared" si="16"/>
        <v>0</v>
      </c>
      <c r="N560" s="3">
        <f t="shared" ca="1" si="17"/>
        <v>124</v>
      </c>
      <c r="W560" s="8"/>
      <c r="X560" s="8"/>
      <c r="Y560" s="8"/>
      <c r="Z560" s="8"/>
      <c r="AA560" s="19"/>
      <c r="AB560" s="19"/>
      <c r="AC560" s="8"/>
      <c r="AD560" s="8"/>
      <c r="AE560" s="8"/>
      <c r="AF560" s="3" t="str">
        <f>IF(ISBLANK(Table13[[#This Row],[Discharge Date]]),"Blank","Not Blank")</f>
        <v>Blank</v>
      </c>
    </row>
    <row r="561" spans="1:32" x14ac:dyDescent="0.25">
      <c r="A561" s="88">
        <v>560</v>
      </c>
      <c r="B561" s="15"/>
      <c r="C561" s="40"/>
      <c r="M561" s="3">
        <f t="shared" si="16"/>
        <v>0</v>
      </c>
      <c r="N561" s="3">
        <f t="shared" ca="1" si="17"/>
        <v>124</v>
      </c>
      <c r="W561" s="8"/>
      <c r="X561" s="8"/>
      <c r="Y561" s="8"/>
      <c r="Z561" s="8"/>
      <c r="AA561" s="19"/>
      <c r="AB561" s="19"/>
      <c r="AC561" s="8"/>
      <c r="AD561" s="8"/>
      <c r="AE561" s="8"/>
      <c r="AF561" s="3" t="str">
        <f>IF(ISBLANK(Table13[[#This Row],[Discharge Date]]),"Blank","Not Blank")</f>
        <v>Blank</v>
      </c>
    </row>
    <row r="562" spans="1:32" x14ac:dyDescent="0.25">
      <c r="A562" s="88">
        <v>561</v>
      </c>
      <c r="B562" s="15"/>
      <c r="C562" s="40"/>
      <c r="M562" s="3">
        <f t="shared" si="16"/>
        <v>0</v>
      </c>
      <c r="N562" s="3">
        <f t="shared" ca="1" si="17"/>
        <v>124</v>
      </c>
      <c r="W562" s="8"/>
      <c r="X562" s="8"/>
      <c r="Y562" s="8"/>
      <c r="Z562" s="8"/>
      <c r="AA562" s="19"/>
      <c r="AB562" s="19"/>
      <c r="AC562" s="8"/>
      <c r="AD562" s="8"/>
      <c r="AE562" s="8"/>
      <c r="AF562" s="3" t="str">
        <f>IF(ISBLANK(Table13[[#This Row],[Discharge Date]]),"Blank","Not Blank")</f>
        <v>Blank</v>
      </c>
    </row>
    <row r="563" spans="1:32" x14ac:dyDescent="0.25">
      <c r="A563" s="88">
        <v>562</v>
      </c>
      <c r="B563" s="15"/>
      <c r="C563" s="40"/>
      <c r="M563" s="3">
        <f t="shared" si="16"/>
        <v>0</v>
      </c>
      <c r="N563" s="3">
        <f t="shared" ca="1" si="17"/>
        <v>124</v>
      </c>
      <c r="W563" s="8"/>
      <c r="X563" s="8"/>
      <c r="Y563" s="8"/>
      <c r="Z563" s="8"/>
      <c r="AA563" s="19"/>
      <c r="AB563" s="19"/>
      <c r="AC563" s="8"/>
      <c r="AD563" s="8"/>
      <c r="AE563" s="8"/>
      <c r="AF563" s="3" t="str">
        <f>IF(ISBLANK(Table13[[#This Row],[Discharge Date]]),"Blank","Not Blank")</f>
        <v>Blank</v>
      </c>
    </row>
    <row r="564" spans="1:32" x14ac:dyDescent="0.25">
      <c r="A564" s="88">
        <v>563</v>
      </c>
      <c r="B564" s="15"/>
      <c r="C564" s="40"/>
      <c r="M564" s="3">
        <f t="shared" si="16"/>
        <v>0</v>
      </c>
      <c r="N564" s="3">
        <f t="shared" ca="1" si="17"/>
        <v>124</v>
      </c>
      <c r="W564" s="8"/>
      <c r="X564" s="8"/>
      <c r="Y564" s="8"/>
      <c r="Z564" s="8"/>
      <c r="AA564" s="19"/>
      <c r="AB564" s="19"/>
      <c r="AC564" s="8"/>
      <c r="AD564" s="8"/>
      <c r="AE564" s="8"/>
      <c r="AF564" s="3" t="str">
        <f>IF(ISBLANK(Table13[[#This Row],[Discharge Date]]),"Blank","Not Blank")</f>
        <v>Blank</v>
      </c>
    </row>
    <row r="565" spans="1:32" x14ac:dyDescent="0.25">
      <c r="A565" s="88">
        <v>564</v>
      </c>
      <c r="B565" s="15"/>
      <c r="C565" s="40"/>
      <c r="M565" s="3">
        <f t="shared" si="16"/>
        <v>0</v>
      </c>
      <c r="N565" s="3">
        <f t="shared" ca="1" si="17"/>
        <v>124</v>
      </c>
      <c r="W565" s="8"/>
      <c r="X565" s="8"/>
      <c r="Y565" s="8"/>
      <c r="Z565" s="8"/>
      <c r="AA565" s="19"/>
      <c r="AB565" s="19"/>
      <c r="AC565" s="8"/>
      <c r="AD565" s="8"/>
      <c r="AE565" s="8"/>
      <c r="AF565" s="3" t="str">
        <f>IF(ISBLANK(Table13[[#This Row],[Discharge Date]]),"Blank","Not Blank")</f>
        <v>Blank</v>
      </c>
    </row>
    <row r="566" spans="1:32" x14ac:dyDescent="0.25">
      <c r="A566" s="88">
        <v>565</v>
      </c>
      <c r="B566" s="15"/>
      <c r="C566" s="40"/>
      <c r="M566" s="3">
        <f t="shared" si="16"/>
        <v>0</v>
      </c>
      <c r="N566" s="3">
        <f t="shared" ca="1" si="17"/>
        <v>124</v>
      </c>
      <c r="W566" s="8"/>
      <c r="X566" s="8"/>
      <c r="Y566" s="8"/>
      <c r="Z566" s="8"/>
      <c r="AA566" s="19"/>
      <c r="AB566" s="19"/>
      <c r="AC566" s="8"/>
      <c r="AD566" s="8"/>
      <c r="AE566" s="8"/>
      <c r="AF566" s="3" t="str">
        <f>IF(ISBLANK(Table13[[#This Row],[Discharge Date]]),"Blank","Not Blank")</f>
        <v>Blank</v>
      </c>
    </row>
    <row r="567" spans="1:32" x14ac:dyDescent="0.25">
      <c r="A567" s="88">
        <v>566</v>
      </c>
      <c r="B567" s="15"/>
      <c r="C567" s="40"/>
      <c r="M567" s="3">
        <f t="shared" si="16"/>
        <v>0</v>
      </c>
      <c r="N567" s="3">
        <f t="shared" ca="1" si="17"/>
        <v>124</v>
      </c>
      <c r="W567" s="8"/>
      <c r="X567" s="8"/>
      <c r="Y567" s="8"/>
      <c r="Z567" s="8"/>
      <c r="AA567" s="19"/>
      <c r="AB567" s="19"/>
      <c r="AC567" s="8"/>
      <c r="AD567" s="8"/>
      <c r="AE567" s="8"/>
      <c r="AF567" s="3" t="str">
        <f>IF(ISBLANK(Table13[[#This Row],[Discharge Date]]),"Blank","Not Blank")</f>
        <v>Blank</v>
      </c>
    </row>
    <row r="568" spans="1:32" x14ac:dyDescent="0.25">
      <c r="A568" s="88">
        <v>567</v>
      </c>
      <c r="B568" s="15"/>
      <c r="C568" s="40"/>
      <c r="M568" s="3">
        <f t="shared" si="16"/>
        <v>0</v>
      </c>
      <c r="N568" s="3">
        <f t="shared" ca="1" si="17"/>
        <v>124</v>
      </c>
      <c r="W568" s="8"/>
      <c r="X568" s="8"/>
      <c r="Y568" s="8"/>
      <c r="Z568" s="8"/>
      <c r="AA568" s="19"/>
      <c r="AB568" s="19"/>
      <c r="AC568" s="8"/>
      <c r="AD568" s="8"/>
      <c r="AE568" s="8"/>
      <c r="AF568" s="3" t="str">
        <f>IF(ISBLANK(Table13[[#This Row],[Discharge Date]]),"Blank","Not Blank")</f>
        <v>Blank</v>
      </c>
    </row>
    <row r="569" spans="1:32" x14ac:dyDescent="0.25">
      <c r="A569" s="88">
        <v>568</v>
      </c>
      <c r="B569" s="15"/>
      <c r="C569" s="40"/>
      <c r="M569" s="3">
        <f t="shared" si="16"/>
        <v>0</v>
      </c>
      <c r="N569" s="3">
        <f t="shared" ca="1" si="17"/>
        <v>124</v>
      </c>
      <c r="W569" s="8"/>
      <c r="X569" s="8"/>
      <c r="Y569" s="8"/>
      <c r="Z569" s="8"/>
      <c r="AA569" s="19"/>
      <c r="AB569" s="19"/>
      <c r="AC569" s="8"/>
      <c r="AD569" s="8"/>
      <c r="AE569" s="8"/>
      <c r="AF569" s="3" t="str">
        <f>IF(ISBLANK(Table13[[#This Row],[Discharge Date]]),"Blank","Not Blank")</f>
        <v>Blank</v>
      </c>
    </row>
    <row r="570" spans="1:32" x14ac:dyDescent="0.25">
      <c r="A570" s="88">
        <v>569</v>
      </c>
      <c r="B570" s="15"/>
      <c r="C570" s="40"/>
      <c r="M570" s="3">
        <f t="shared" si="16"/>
        <v>0</v>
      </c>
      <c r="N570" s="3">
        <f t="shared" ca="1" si="17"/>
        <v>124</v>
      </c>
      <c r="W570" s="8"/>
      <c r="X570" s="8"/>
      <c r="Y570" s="8"/>
      <c r="Z570" s="8"/>
      <c r="AA570" s="19"/>
      <c r="AB570" s="19"/>
      <c r="AC570" s="8"/>
      <c r="AD570" s="8"/>
      <c r="AE570" s="8"/>
      <c r="AF570" s="3" t="str">
        <f>IF(ISBLANK(Table13[[#This Row],[Discharge Date]]),"Blank","Not Blank")</f>
        <v>Blank</v>
      </c>
    </row>
    <row r="571" spans="1:32" x14ac:dyDescent="0.25">
      <c r="A571" s="88">
        <v>570</v>
      </c>
      <c r="B571" s="15"/>
      <c r="C571" s="40"/>
      <c r="M571" s="3">
        <f t="shared" si="16"/>
        <v>0</v>
      </c>
      <c r="N571" s="3">
        <f t="shared" ca="1" si="17"/>
        <v>124</v>
      </c>
      <c r="W571" s="8"/>
      <c r="X571" s="8"/>
      <c r="Y571" s="8"/>
      <c r="Z571" s="8"/>
      <c r="AA571" s="19"/>
      <c r="AB571" s="19"/>
      <c r="AC571" s="8"/>
      <c r="AD571" s="8"/>
      <c r="AE571" s="8"/>
      <c r="AF571" s="3" t="str">
        <f>IF(ISBLANK(Table13[[#This Row],[Discharge Date]]),"Blank","Not Blank")</f>
        <v>Blank</v>
      </c>
    </row>
    <row r="572" spans="1:32" x14ac:dyDescent="0.25">
      <c r="A572" s="88">
        <v>571</v>
      </c>
      <c r="B572" s="15"/>
      <c r="C572" s="40"/>
      <c r="M572" s="3">
        <f t="shared" si="16"/>
        <v>0</v>
      </c>
      <c r="N572" s="3">
        <f t="shared" ca="1" si="17"/>
        <v>124</v>
      </c>
      <c r="W572" s="8"/>
      <c r="X572" s="8"/>
      <c r="Y572" s="8"/>
      <c r="Z572" s="8"/>
      <c r="AA572" s="19"/>
      <c r="AB572" s="19"/>
      <c r="AC572" s="8"/>
      <c r="AD572" s="8"/>
      <c r="AE572" s="8"/>
      <c r="AF572" s="3" t="str">
        <f>IF(ISBLANK(Table13[[#This Row],[Discharge Date]]),"Blank","Not Blank")</f>
        <v>Blank</v>
      </c>
    </row>
    <row r="573" spans="1:32" x14ac:dyDescent="0.25">
      <c r="A573" s="88">
        <v>572</v>
      </c>
      <c r="B573" s="15"/>
      <c r="C573" s="40"/>
      <c r="M573" s="3">
        <f t="shared" si="16"/>
        <v>0</v>
      </c>
      <c r="N573" s="3">
        <f t="shared" ca="1" si="17"/>
        <v>124</v>
      </c>
      <c r="W573" s="8"/>
      <c r="X573" s="8"/>
      <c r="Y573" s="8"/>
      <c r="Z573" s="8"/>
      <c r="AA573" s="19"/>
      <c r="AB573" s="19"/>
      <c r="AC573" s="8"/>
      <c r="AD573" s="8"/>
      <c r="AE573" s="8"/>
      <c r="AF573" s="3" t="str">
        <f>IF(ISBLANK(Table13[[#This Row],[Discharge Date]]),"Blank","Not Blank")</f>
        <v>Blank</v>
      </c>
    </row>
    <row r="574" spans="1:32" x14ac:dyDescent="0.25">
      <c r="A574" s="88">
        <v>573</v>
      </c>
      <c r="B574" s="15"/>
      <c r="C574" s="40"/>
      <c r="M574" s="3">
        <f t="shared" si="16"/>
        <v>0</v>
      </c>
      <c r="N574" s="3">
        <f t="shared" ca="1" si="17"/>
        <v>124</v>
      </c>
      <c r="W574" s="8"/>
      <c r="X574" s="8"/>
      <c r="Y574" s="8"/>
      <c r="Z574" s="8"/>
      <c r="AA574" s="19"/>
      <c r="AB574" s="19"/>
      <c r="AC574" s="8"/>
      <c r="AD574" s="8"/>
      <c r="AE574" s="8"/>
      <c r="AF574" s="3" t="str">
        <f>IF(ISBLANK(Table13[[#This Row],[Discharge Date]]),"Blank","Not Blank")</f>
        <v>Blank</v>
      </c>
    </row>
    <row r="575" spans="1:32" x14ac:dyDescent="0.25">
      <c r="A575" s="88">
        <v>574</v>
      </c>
      <c r="B575" s="15"/>
      <c r="C575" s="40"/>
      <c r="M575" s="3">
        <f t="shared" si="16"/>
        <v>0</v>
      </c>
      <c r="N575" s="3">
        <f t="shared" ca="1" si="17"/>
        <v>124</v>
      </c>
      <c r="W575" s="8"/>
      <c r="X575" s="8"/>
      <c r="Y575" s="8"/>
      <c r="Z575" s="8"/>
      <c r="AA575" s="19"/>
      <c r="AB575" s="19"/>
      <c r="AC575" s="8"/>
      <c r="AD575" s="8"/>
      <c r="AE575" s="8"/>
      <c r="AF575" s="3" t="str">
        <f>IF(ISBLANK(Table13[[#This Row],[Discharge Date]]),"Blank","Not Blank")</f>
        <v>Blank</v>
      </c>
    </row>
    <row r="576" spans="1:32" x14ac:dyDescent="0.25">
      <c r="A576" s="88">
        <v>575</v>
      </c>
      <c r="B576" s="15"/>
      <c r="C576" s="40"/>
      <c r="M576" s="3">
        <f t="shared" si="16"/>
        <v>0</v>
      </c>
      <c r="N576" s="3">
        <f t="shared" ca="1" si="17"/>
        <v>124</v>
      </c>
      <c r="W576" s="8"/>
      <c r="X576" s="8"/>
      <c r="Y576" s="8"/>
      <c r="Z576" s="8"/>
      <c r="AA576" s="19"/>
      <c r="AB576" s="19"/>
      <c r="AC576" s="8"/>
      <c r="AD576" s="8"/>
      <c r="AE576" s="8"/>
      <c r="AF576" s="3" t="str">
        <f>IF(ISBLANK(Table13[[#This Row],[Discharge Date]]),"Blank","Not Blank")</f>
        <v>Blank</v>
      </c>
    </row>
    <row r="577" spans="1:32" x14ac:dyDescent="0.25">
      <c r="A577" s="88">
        <v>576</v>
      </c>
      <c r="B577" s="15"/>
      <c r="C577" s="40"/>
      <c r="M577" s="3">
        <f t="shared" si="16"/>
        <v>0</v>
      </c>
      <c r="N577" s="3">
        <f t="shared" ca="1" si="17"/>
        <v>124</v>
      </c>
      <c r="W577" s="8"/>
      <c r="X577" s="8"/>
      <c r="Y577" s="8"/>
      <c r="Z577" s="8"/>
      <c r="AA577" s="19"/>
      <c r="AB577" s="19"/>
      <c r="AC577" s="8"/>
      <c r="AD577" s="8"/>
      <c r="AE577" s="8"/>
      <c r="AF577" s="3" t="str">
        <f>IF(ISBLANK(Table13[[#This Row],[Discharge Date]]),"Blank","Not Blank")</f>
        <v>Blank</v>
      </c>
    </row>
    <row r="578" spans="1:32" x14ac:dyDescent="0.25">
      <c r="A578" s="88">
        <v>577</v>
      </c>
      <c r="B578" s="15"/>
      <c r="C578" s="40"/>
      <c r="M578" s="3">
        <f t="shared" si="16"/>
        <v>0</v>
      </c>
      <c r="N578" s="3">
        <f t="shared" ca="1" si="17"/>
        <v>124</v>
      </c>
      <c r="W578" s="8"/>
      <c r="X578" s="8"/>
      <c r="Y578" s="8"/>
      <c r="Z578" s="8"/>
      <c r="AA578" s="19"/>
      <c r="AB578" s="19"/>
      <c r="AC578" s="8"/>
      <c r="AD578" s="8"/>
      <c r="AE578" s="8"/>
      <c r="AF578" s="3" t="str">
        <f>IF(ISBLANK(Table13[[#This Row],[Discharge Date]]),"Blank","Not Blank")</f>
        <v>Blank</v>
      </c>
    </row>
    <row r="579" spans="1:32" x14ac:dyDescent="0.25">
      <c r="A579" s="88">
        <v>578</v>
      </c>
      <c r="B579" s="15"/>
      <c r="C579" s="40"/>
      <c r="M579" s="3">
        <f t="shared" ref="M579:M642" si="18">INT(ROUND(YEARFRAC(F579,L579),1))</f>
        <v>0</v>
      </c>
      <c r="N579" s="3">
        <f t="shared" ref="N579:N642" ca="1" si="19">ROUNDDOWN(YEARFRAC(L579, TODAY(), 1), 0)</f>
        <v>124</v>
      </c>
      <c r="W579" s="8"/>
      <c r="X579" s="8"/>
      <c r="Y579" s="8"/>
      <c r="Z579" s="8"/>
      <c r="AA579" s="19"/>
      <c r="AB579" s="19"/>
      <c r="AC579" s="8"/>
      <c r="AD579" s="8"/>
      <c r="AE579" s="8"/>
      <c r="AF579" s="3" t="str">
        <f>IF(ISBLANK(Table13[[#This Row],[Discharge Date]]),"Blank","Not Blank")</f>
        <v>Blank</v>
      </c>
    </row>
    <row r="580" spans="1:32" x14ac:dyDescent="0.25">
      <c r="A580" s="88">
        <v>579</v>
      </c>
      <c r="B580" s="15"/>
      <c r="C580" s="40"/>
      <c r="M580" s="3">
        <f t="shared" si="18"/>
        <v>0</v>
      </c>
      <c r="N580" s="3">
        <f t="shared" ca="1" si="19"/>
        <v>124</v>
      </c>
      <c r="W580" s="8"/>
      <c r="X580" s="8"/>
      <c r="Y580" s="8"/>
      <c r="Z580" s="8"/>
      <c r="AA580" s="19"/>
      <c r="AB580" s="19"/>
      <c r="AC580" s="8"/>
      <c r="AD580" s="8"/>
      <c r="AE580" s="8"/>
      <c r="AF580" s="3" t="str">
        <f>IF(ISBLANK(Table13[[#This Row],[Discharge Date]]),"Blank","Not Blank")</f>
        <v>Blank</v>
      </c>
    </row>
    <row r="581" spans="1:32" x14ac:dyDescent="0.25">
      <c r="A581" s="88">
        <v>580</v>
      </c>
      <c r="B581" s="15"/>
      <c r="C581" s="40"/>
      <c r="M581" s="3">
        <f t="shared" si="18"/>
        <v>0</v>
      </c>
      <c r="N581" s="3">
        <f t="shared" ca="1" si="19"/>
        <v>124</v>
      </c>
      <c r="W581" s="8"/>
      <c r="X581" s="8"/>
      <c r="Y581" s="8"/>
      <c r="Z581" s="8"/>
      <c r="AA581" s="19"/>
      <c r="AB581" s="19"/>
      <c r="AC581" s="8"/>
      <c r="AD581" s="8"/>
      <c r="AE581" s="8"/>
      <c r="AF581" s="3" t="str">
        <f>IF(ISBLANK(Table13[[#This Row],[Discharge Date]]),"Blank","Not Blank")</f>
        <v>Blank</v>
      </c>
    </row>
    <row r="582" spans="1:32" x14ac:dyDescent="0.25">
      <c r="A582" s="88">
        <v>581</v>
      </c>
      <c r="B582" s="15"/>
      <c r="C582" s="40"/>
      <c r="M582" s="3">
        <f t="shared" si="18"/>
        <v>0</v>
      </c>
      <c r="N582" s="3">
        <f t="shared" ca="1" si="19"/>
        <v>124</v>
      </c>
      <c r="W582" s="8"/>
      <c r="X582" s="8"/>
      <c r="Y582" s="8"/>
      <c r="Z582" s="8"/>
      <c r="AA582" s="19"/>
      <c r="AB582" s="19"/>
      <c r="AC582" s="8"/>
      <c r="AD582" s="8"/>
      <c r="AE582" s="8"/>
      <c r="AF582" s="3" t="str">
        <f>IF(ISBLANK(Table13[[#This Row],[Discharge Date]]),"Blank","Not Blank")</f>
        <v>Blank</v>
      </c>
    </row>
    <row r="583" spans="1:32" x14ac:dyDescent="0.25">
      <c r="A583" s="88">
        <v>582</v>
      </c>
      <c r="B583" s="15"/>
      <c r="C583" s="40"/>
      <c r="M583" s="3">
        <f t="shared" si="18"/>
        <v>0</v>
      </c>
      <c r="N583" s="3">
        <f t="shared" ca="1" si="19"/>
        <v>124</v>
      </c>
      <c r="W583" s="8"/>
      <c r="X583" s="8"/>
      <c r="Y583" s="8"/>
      <c r="Z583" s="8"/>
      <c r="AA583" s="19"/>
      <c r="AB583" s="19"/>
      <c r="AC583" s="8"/>
      <c r="AD583" s="8"/>
      <c r="AE583" s="8"/>
      <c r="AF583" s="3" t="str">
        <f>IF(ISBLANK(Table13[[#This Row],[Discharge Date]]),"Blank","Not Blank")</f>
        <v>Blank</v>
      </c>
    </row>
    <row r="584" spans="1:32" x14ac:dyDescent="0.25">
      <c r="A584" s="88">
        <v>583</v>
      </c>
      <c r="B584" s="15"/>
      <c r="C584" s="40"/>
      <c r="M584" s="3">
        <f t="shared" si="18"/>
        <v>0</v>
      </c>
      <c r="N584" s="3">
        <f t="shared" ca="1" si="19"/>
        <v>124</v>
      </c>
      <c r="W584" s="8"/>
      <c r="X584" s="8"/>
      <c r="Y584" s="8"/>
      <c r="Z584" s="8"/>
      <c r="AA584" s="19"/>
      <c r="AB584" s="19"/>
      <c r="AC584" s="8"/>
      <c r="AD584" s="8"/>
      <c r="AE584" s="8"/>
      <c r="AF584" s="3" t="str">
        <f>IF(ISBLANK(Table13[[#This Row],[Discharge Date]]),"Blank","Not Blank")</f>
        <v>Blank</v>
      </c>
    </row>
    <row r="585" spans="1:32" x14ac:dyDescent="0.25">
      <c r="A585" s="88">
        <v>584</v>
      </c>
      <c r="B585" s="15"/>
      <c r="C585" s="40"/>
      <c r="M585" s="3">
        <f t="shared" si="18"/>
        <v>0</v>
      </c>
      <c r="N585" s="3">
        <f t="shared" ca="1" si="19"/>
        <v>124</v>
      </c>
      <c r="W585" s="8"/>
      <c r="X585" s="8"/>
      <c r="Y585" s="8"/>
      <c r="Z585" s="8"/>
      <c r="AA585" s="19"/>
      <c r="AB585" s="19"/>
      <c r="AC585" s="8"/>
      <c r="AD585" s="8"/>
      <c r="AE585" s="8"/>
      <c r="AF585" s="3" t="str">
        <f>IF(ISBLANK(Table13[[#This Row],[Discharge Date]]),"Blank","Not Blank")</f>
        <v>Blank</v>
      </c>
    </row>
    <row r="586" spans="1:32" x14ac:dyDescent="0.25">
      <c r="A586" s="88">
        <v>585</v>
      </c>
      <c r="B586" s="15"/>
      <c r="C586" s="40"/>
      <c r="M586" s="3">
        <f t="shared" si="18"/>
        <v>0</v>
      </c>
      <c r="N586" s="3">
        <f t="shared" ca="1" si="19"/>
        <v>124</v>
      </c>
      <c r="W586" s="8"/>
      <c r="X586" s="8"/>
      <c r="Y586" s="8"/>
      <c r="Z586" s="8"/>
      <c r="AA586" s="19"/>
      <c r="AB586" s="19"/>
      <c r="AC586" s="8"/>
      <c r="AD586" s="8"/>
      <c r="AE586" s="8"/>
      <c r="AF586" s="3" t="str">
        <f>IF(ISBLANK(Table13[[#This Row],[Discharge Date]]),"Blank","Not Blank")</f>
        <v>Blank</v>
      </c>
    </row>
    <row r="587" spans="1:32" x14ac:dyDescent="0.25">
      <c r="A587" s="88">
        <v>586</v>
      </c>
      <c r="B587" s="15"/>
      <c r="C587" s="40"/>
      <c r="M587" s="3">
        <f t="shared" si="18"/>
        <v>0</v>
      </c>
      <c r="N587" s="3">
        <f t="shared" ca="1" si="19"/>
        <v>124</v>
      </c>
      <c r="W587" s="8"/>
      <c r="X587" s="8"/>
      <c r="Y587" s="8"/>
      <c r="Z587" s="8"/>
      <c r="AA587" s="19"/>
      <c r="AB587" s="19"/>
      <c r="AC587" s="8"/>
      <c r="AD587" s="8"/>
      <c r="AE587" s="8"/>
      <c r="AF587" s="3" t="str">
        <f>IF(ISBLANK(Table13[[#This Row],[Discharge Date]]),"Blank","Not Blank")</f>
        <v>Blank</v>
      </c>
    </row>
    <row r="588" spans="1:32" x14ac:dyDescent="0.25">
      <c r="A588" s="88">
        <v>587</v>
      </c>
      <c r="B588" s="15"/>
      <c r="C588" s="40"/>
      <c r="M588" s="3">
        <f t="shared" si="18"/>
        <v>0</v>
      </c>
      <c r="N588" s="3">
        <f t="shared" ca="1" si="19"/>
        <v>124</v>
      </c>
      <c r="W588" s="8"/>
      <c r="X588" s="8"/>
      <c r="Y588" s="8"/>
      <c r="Z588" s="8"/>
      <c r="AA588" s="19"/>
      <c r="AB588" s="19"/>
      <c r="AC588" s="8"/>
      <c r="AD588" s="8"/>
      <c r="AE588" s="8"/>
      <c r="AF588" s="3" t="str">
        <f>IF(ISBLANK(Table13[[#This Row],[Discharge Date]]),"Blank","Not Blank")</f>
        <v>Blank</v>
      </c>
    </row>
    <row r="589" spans="1:32" x14ac:dyDescent="0.25">
      <c r="A589" s="88">
        <v>588</v>
      </c>
      <c r="B589" s="15"/>
      <c r="C589" s="40"/>
      <c r="M589" s="3">
        <f t="shared" si="18"/>
        <v>0</v>
      </c>
      <c r="N589" s="3">
        <f t="shared" ca="1" si="19"/>
        <v>124</v>
      </c>
      <c r="W589" s="8"/>
      <c r="X589" s="8"/>
      <c r="Y589" s="8"/>
      <c r="Z589" s="8"/>
      <c r="AA589" s="19"/>
      <c r="AB589" s="19"/>
      <c r="AC589" s="8"/>
      <c r="AD589" s="8"/>
      <c r="AE589" s="8"/>
      <c r="AF589" s="3" t="str">
        <f>IF(ISBLANK(Table13[[#This Row],[Discharge Date]]),"Blank","Not Blank")</f>
        <v>Blank</v>
      </c>
    </row>
    <row r="590" spans="1:32" x14ac:dyDescent="0.25">
      <c r="A590" s="88">
        <v>589</v>
      </c>
      <c r="B590" s="15"/>
      <c r="C590" s="40"/>
      <c r="M590" s="3">
        <f t="shared" si="18"/>
        <v>0</v>
      </c>
      <c r="N590" s="3">
        <f t="shared" ca="1" si="19"/>
        <v>124</v>
      </c>
      <c r="W590" s="8"/>
      <c r="X590" s="8"/>
      <c r="Y590" s="8"/>
      <c r="Z590" s="8"/>
      <c r="AA590" s="19"/>
      <c r="AB590" s="19"/>
      <c r="AC590" s="8"/>
      <c r="AD590" s="8"/>
      <c r="AE590" s="8"/>
      <c r="AF590" s="3" t="str">
        <f>IF(ISBLANK(Table13[[#This Row],[Discharge Date]]),"Blank","Not Blank")</f>
        <v>Blank</v>
      </c>
    </row>
    <row r="591" spans="1:32" x14ac:dyDescent="0.25">
      <c r="A591" s="88">
        <v>590</v>
      </c>
      <c r="B591" s="15"/>
      <c r="C591" s="40"/>
      <c r="M591" s="3">
        <f t="shared" si="18"/>
        <v>0</v>
      </c>
      <c r="N591" s="3">
        <f t="shared" ca="1" si="19"/>
        <v>124</v>
      </c>
      <c r="W591" s="8"/>
      <c r="X591" s="8"/>
      <c r="Y591" s="8"/>
      <c r="Z591" s="8"/>
      <c r="AA591" s="19"/>
      <c r="AB591" s="19"/>
      <c r="AC591" s="8"/>
      <c r="AD591" s="8"/>
      <c r="AE591" s="8"/>
      <c r="AF591" s="3" t="str">
        <f>IF(ISBLANK(Table13[[#This Row],[Discharge Date]]),"Blank","Not Blank")</f>
        <v>Blank</v>
      </c>
    </row>
    <row r="592" spans="1:32" x14ac:dyDescent="0.25">
      <c r="A592" s="88">
        <v>591</v>
      </c>
      <c r="B592" s="15"/>
      <c r="C592" s="40"/>
      <c r="M592" s="3">
        <f t="shared" si="18"/>
        <v>0</v>
      </c>
      <c r="N592" s="3">
        <f t="shared" ca="1" si="19"/>
        <v>124</v>
      </c>
      <c r="W592" s="8"/>
      <c r="X592" s="8"/>
      <c r="Y592" s="8"/>
      <c r="Z592" s="8"/>
      <c r="AA592" s="19"/>
      <c r="AB592" s="19"/>
      <c r="AC592" s="8"/>
      <c r="AD592" s="8"/>
      <c r="AE592" s="8"/>
      <c r="AF592" s="3" t="str">
        <f>IF(ISBLANK(Table13[[#This Row],[Discharge Date]]),"Blank","Not Blank")</f>
        <v>Blank</v>
      </c>
    </row>
    <row r="593" spans="1:32" x14ac:dyDescent="0.25">
      <c r="A593" s="88">
        <v>592</v>
      </c>
      <c r="B593" s="15"/>
      <c r="C593" s="40"/>
      <c r="M593" s="3">
        <f t="shared" si="18"/>
        <v>0</v>
      </c>
      <c r="N593" s="3">
        <f t="shared" ca="1" si="19"/>
        <v>124</v>
      </c>
      <c r="W593" s="8"/>
      <c r="X593" s="8"/>
      <c r="Y593" s="8"/>
      <c r="Z593" s="8"/>
      <c r="AA593" s="19"/>
      <c r="AB593" s="19"/>
      <c r="AC593" s="8"/>
      <c r="AD593" s="8"/>
      <c r="AE593" s="8"/>
      <c r="AF593" s="3" t="str">
        <f>IF(ISBLANK(Table13[[#This Row],[Discharge Date]]),"Blank","Not Blank")</f>
        <v>Blank</v>
      </c>
    </row>
    <row r="594" spans="1:32" x14ac:dyDescent="0.25">
      <c r="A594" s="88">
        <v>593</v>
      </c>
      <c r="B594" s="15"/>
      <c r="C594" s="40"/>
      <c r="M594" s="3">
        <f t="shared" si="18"/>
        <v>0</v>
      </c>
      <c r="N594" s="3">
        <f t="shared" ca="1" si="19"/>
        <v>124</v>
      </c>
      <c r="W594" s="8"/>
      <c r="X594" s="8"/>
      <c r="Y594" s="8"/>
      <c r="Z594" s="8"/>
      <c r="AA594" s="19"/>
      <c r="AB594" s="19"/>
      <c r="AC594" s="8"/>
      <c r="AD594" s="8"/>
      <c r="AE594" s="8"/>
      <c r="AF594" s="3" t="str">
        <f>IF(ISBLANK(Table13[[#This Row],[Discharge Date]]),"Blank","Not Blank")</f>
        <v>Blank</v>
      </c>
    </row>
    <row r="595" spans="1:32" x14ac:dyDescent="0.25">
      <c r="A595" s="88">
        <v>594</v>
      </c>
      <c r="B595" s="15"/>
      <c r="C595" s="40"/>
      <c r="M595" s="3">
        <f t="shared" si="18"/>
        <v>0</v>
      </c>
      <c r="N595" s="3">
        <f t="shared" ca="1" si="19"/>
        <v>124</v>
      </c>
      <c r="W595" s="8"/>
      <c r="X595" s="8"/>
      <c r="Y595" s="8"/>
      <c r="Z595" s="8"/>
      <c r="AA595" s="19"/>
      <c r="AB595" s="19"/>
      <c r="AC595" s="8"/>
      <c r="AD595" s="8"/>
      <c r="AE595" s="8"/>
      <c r="AF595" s="3" t="str">
        <f>IF(ISBLANK(Table13[[#This Row],[Discharge Date]]),"Blank","Not Blank")</f>
        <v>Blank</v>
      </c>
    </row>
    <row r="596" spans="1:32" x14ac:dyDescent="0.25">
      <c r="A596" s="88">
        <v>595</v>
      </c>
      <c r="B596" s="15"/>
      <c r="C596" s="40"/>
      <c r="M596" s="3">
        <f t="shared" si="18"/>
        <v>0</v>
      </c>
      <c r="N596" s="3">
        <f t="shared" ca="1" si="19"/>
        <v>124</v>
      </c>
      <c r="W596" s="8"/>
      <c r="X596" s="8"/>
      <c r="Y596" s="8"/>
      <c r="Z596" s="8"/>
      <c r="AA596" s="19"/>
      <c r="AB596" s="19"/>
      <c r="AC596" s="8"/>
      <c r="AD596" s="8"/>
      <c r="AE596" s="8"/>
      <c r="AF596" s="3" t="str">
        <f>IF(ISBLANK(Table13[[#This Row],[Discharge Date]]),"Blank","Not Blank")</f>
        <v>Blank</v>
      </c>
    </row>
    <row r="597" spans="1:32" x14ac:dyDescent="0.25">
      <c r="A597" s="88">
        <v>596</v>
      </c>
      <c r="B597" s="15"/>
      <c r="C597" s="40"/>
      <c r="M597" s="3">
        <f t="shared" si="18"/>
        <v>0</v>
      </c>
      <c r="N597" s="3">
        <f t="shared" ca="1" si="19"/>
        <v>124</v>
      </c>
      <c r="W597" s="8"/>
      <c r="X597" s="8"/>
      <c r="Y597" s="8"/>
      <c r="Z597" s="8"/>
      <c r="AA597" s="19"/>
      <c r="AB597" s="19"/>
      <c r="AC597" s="8"/>
      <c r="AD597" s="8"/>
      <c r="AE597" s="8"/>
      <c r="AF597" s="3" t="str">
        <f>IF(ISBLANK(Table13[[#This Row],[Discharge Date]]),"Blank","Not Blank")</f>
        <v>Blank</v>
      </c>
    </row>
    <row r="598" spans="1:32" x14ac:dyDescent="0.25">
      <c r="A598" s="88">
        <v>597</v>
      </c>
      <c r="B598" s="15"/>
      <c r="C598" s="40"/>
      <c r="M598" s="3">
        <f t="shared" si="18"/>
        <v>0</v>
      </c>
      <c r="N598" s="3">
        <f t="shared" ca="1" si="19"/>
        <v>124</v>
      </c>
      <c r="W598" s="8"/>
      <c r="X598" s="8"/>
      <c r="Y598" s="8"/>
      <c r="Z598" s="8"/>
      <c r="AA598" s="19"/>
      <c r="AB598" s="19"/>
      <c r="AC598" s="8"/>
      <c r="AD598" s="8"/>
      <c r="AE598" s="8"/>
      <c r="AF598" s="3" t="str">
        <f>IF(ISBLANK(Table13[[#This Row],[Discharge Date]]),"Blank","Not Blank")</f>
        <v>Blank</v>
      </c>
    </row>
    <row r="599" spans="1:32" x14ac:dyDescent="0.25">
      <c r="A599" s="88">
        <v>598</v>
      </c>
      <c r="B599" s="15"/>
      <c r="C599" s="40"/>
      <c r="M599" s="3">
        <f t="shared" si="18"/>
        <v>0</v>
      </c>
      <c r="N599" s="3">
        <f t="shared" ca="1" si="19"/>
        <v>124</v>
      </c>
      <c r="W599" s="8"/>
      <c r="X599" s="8"/>
      <c r="Y599" s="8"/>
      <c r="Z599" s="8"/>
      <c r="AA599" s="19"/>
      <c r="AB599" s="19"/>
      <c r="AC599" s="8"/>
      <c r="AD599" s="8"/>
      <c r="AE599" s="8"/>
      <c r="AF599" s="3" t="str">
        <f>IF(ISBLANK(Table13[[#This Row],[Discharge Date]]),"Blank","Not Blank")</f>
        <v>Blank</v>
      </c>
    </row>
    <row r="600" spans="1:32" x14ac:dyDescent="0.25">
      <c r="A600" s="88">
        <v>599</v>
      </c>
      <c r="B600" s="15"/>
      <c r="C600" s="40"/>
      <c r="M600" s="3">
        <f t="shared" si="18"/>
        <v>0</v>
      </c>
      <c r="N600" s="3">
        <f t="shared" ca="1" si="19"/>
        <v>124</v>
      </c>
      <c r="W600" s="8"/>
      <c r="X600" s="8"/>
      <c r="Y600" s="8"/>
      <c r="Z600" s="8"/>
      <c r="AA600" s="19"/>
      <c r="AB600" s="19"/>
      <c r="AC600" s="8"/>
      <c r="AD600" s="8"/>
      <c r="AE600" s="8"/>
      <c r="AF600" s="3" t="str">
        <f>IF(ISBLANK(Table13[[#This Row],[Discharge Date]]),"Blank","Not Blank")</f>
        <v>Blank</v>
      </c>
    </row>
    <row r="601" spans="1:32" x14ac:dyDescent="0.25">
      <c r="A601" s="88">
        <v>600</v>
      </c>
      <c r="B601" s="15"/>
      <c r="C601" s="40"/>
      <c r="M601" s="3">
        <f t="shared" si="18"/>
        <v>0</v>
      </c>
      <c r="N601" s="3">
        <f t="shared" ca="1" si="19"/>
        <v>124</v>
      </c>
      <c r="W601" s="8"/>
      <c r="X601" s="8"/>
      <c r="Y601" s="8"/>
      <c r="Z601" s="8"/>
      <c r="AA601" s="19"/>
      <c r="AB601" s="19"/>
      <c r="AC601" s="8"/>
      <c r="AD601" s="8"/>
      <c r="AE601" s="8"/>
      <c r="AF601" s="3" t="str">
        <f>IF(ISBLANK(Table13[[#This Row],[Discharge Date]]),"Blank","Not Blank")</f>
        <v>Blank</v>
      </c>
    </row>
    <row r="602" spans="1:32" x14ac:dyDescent="0.25">
      <c r="A602" s="88">
        <v>601</v>
      </c>
      <c r="B602" s="15"/>
      <c r="C602" s="40"/>
      <c r="M602" s="3">
        <f t="shared" si="18"/>
        <v>0</v>
      </c>
      <c r="N602" s="3">
        <f t="shared" ca="1" si="19"/>
        <v>124</v>
      </c>
      <c r="W602" s="8"/>
      <c r="X602" s="8"/>
      <c r="Y602" s="8"/>
      <c r="Z602" s="8"/>
      <c r="AA602" s="19"/>
      <c r="AB602" s="19"/>
      <c r="AC602" s="8"/>
      <c r="AD602" s="8"/>
      <c r="AE602" s="8"/>
      <c r="AF602" s="3" t="str">
        <f>IF(ISBLANK(Table13[[#This Row],[Discharge Date]]),"Blank","Not Blank")</f>
        <v>Blank</v>
      </c>
    </row>
    <row r="603" spans="1:32" x14ac:dyDescent="0.25">
      <c r="A603" s="88">
        <v>602</v>
      </c>
      <c r="B603" s="15"/>
      <c r="C603" s="40"/>
      <c r="M603" s="3">
        <f t="shared" si="18"/>
        <v>0</v>
      </c>
      <c r="N603" s="3">
        <f t="shared" ca="1" si="19"/>
        <v>124</v>
      </c>
      <c r="W603" s="8"/>
      <c r="X603" s="8"/>
      <c r="Y603" s="8"/>
      <c r="Z603" s="8"/>
      <c r="AA603" s="19"/>
      <c r="AB603" s="19"/>
      <c r="AC603" s="8"/>
      <c r="AD603" s="8"/>
      <c r="AE603" s="8"/>
      <c r="AF603" s="3" t="str">
        <f>IF(ISBLANK(Table13[[#This Row],[Discharge Date]]),"Blank","Not Blank")</f>
        <v>Blank</v>
      </c>
    </row>
    <row r="604" spans="1:32" x14ac:dyDescent="0.25">
      <c r="A604" s="88">
        <v>603</v>
      </c>
      <c r="B604" s="15"/>
      <c r="C604" s="40"/>
      <c r="M604" s="3">
        <f t="shared" si="18"/>
        <v>0</v>
      </c>
      <c r="N604" s="3">
        <f t="shared" ca="1" si="19"/>
        <v>124</v>
      </c>
      <c r="W604" s="8"/>
      <c r="X604" s="8"/>
      <c r="Y604" s="8"/>
      <c r="Z604" s="8"/>
      <c r="AA604" s="19"/>
      <c r="AB604" s="19"/>
      <c r="AC604" s="8"/>
      <c r="AD604" s="8"/>
      <c r="AE604" s="8"/>
      <c r="AF604" s="3" t="str">
        <f>IF(ISBLANK(Table13[[#This Row],[Discharge Date]]),"Blank","Not Blank")</f>
        <v>Blank</v>
      </c>
    </row>
    <row r="605" spans="1:32" x14ac:dyDescent="0.25">
      <c r="A605" s="88">
        <v>604</v>
      </c>
      <c r="B605" s="15"/>
      <c r="C605" s="40"/>
      <c r="M605" s="3">
        <f t="shared" si="18"/>
        <v>0</v>
      </c>
      <c r="N605" s="3">
        <f t="shared" ca="1" si="19"/>
        <v>124</v>
      </c>
      <c r="W605" s="8"/>
      <c r="X605" s="8"/>
      <c r="Y605" s="8"/>
      <c r="Z605" s="8"/>
      <c r="AA605" s="19"/>
      <c r="AB605" s="19"/>
      <c r="AC605" s="8"/>
      <c r="AD605" s="8"/>
      <c r="AE605" s="8"/>
      <c r="AF605" s="3" t="str">
        <f>IF(ISBLANK(Table13[[#This Row],[Discharge Date]]),"Blank","Not Blank")</f>
        <v>Blank</v>
      </c>
    </row>
    <row r="606" spans="1:32" x14ac:dyDescent="0.25">
      <c r="A606" s="88">
        <v>605</v>
      </c>
      <c r="B606" s="15"/>
      <c r="C606" s="40"/>
      <c r="M606" s="3">
        <f t="shared" si="18"/>
        <v>0</v>
      </c>
      <c r="N606" s="3">
        <f t="shared" ca="1" si="19"/>
        <v>124</v>
      </c>
      <c r="W606" s="8"/>
      <c r="X606" s="8"/>
      <c r="Y606" s="8"/>
      <c r="Z606" s="8"/>
      <c r="AA606" s="19"/>
      <c r="AB606" s="19"/>
      <c r="AC606" s="8"/>
      <c r="AD606" s="8"/>
      <c r="AE606" s="8"/>
      <c r="AF606" s="3" t="str">
        <f>IF(ISBLANK(Table13[[#This Row],[Discharge Date]]),"Blank","Not Blank")</f>
        <v>Blank</v>
      </c>
    </row>
    <row r="607" spans="1:32" x14ac:dyDescent="0.25">
      <c r="A607" s="88">
        <v>606</v>
      </c>
      <c r="B607" s="15"/>
      <c r="C607" s="40"/>
      <c r="M607" s="3">
        <f t="shared" si="18"/>
        <v>0</v>
      </c>
      <c r="N607" s="3">
        <f t="shared" ca="1" si="19"/>
        <v>124</v>
      </c>
      <c r="W607" s="8"/>
      <c r="X607" s="8"/>
      <c r="Y607" s="8"/>
      <c r="Z607" s="8"/>
      <c r="AA607" s="19"/>
      <c r="AB607" s="19"/>
      <c r="AC607" s="8"/>
      <c r="AD607" s="8"/>
      <c r="AE607" s="8"/>
      <c r="AF607" s="3" t="str">
        <f>IF(ISBLANK(Table13[[#This Row],[Discharge Date]]),"Blank","Not Blank")</f>
        <v>Blank</v>
      </c>
    </row>
    <row r="608" spans="1:32" x14ac:dyDescent="0.25">
      <c r="A608" s="88">
        <v>607</v>
      </c>
      <c r="B608" s="15"/>
      <c r="C608" s="40"/>
      <c r="M608" s="3">
        <f t="shared" si="18"/>
        <v>0</v>
      </c>
      <c r="N608" s="3">
        <f t="shared" ca="1" si="19"/>
        <v>124</v>
      </c>
      <c r="W608" s="8"/>
      <c r="X608" s="8"/>
      <c r="Y608" s="8"/>
      <c r="Z608" s="8"/>
      <c r="AA608" s="19"/>
      <c r="AB608" s="19"/>
      <c r="AC608" s="8"/>
      <c r="AD608" s="8"/>
      <c r="AE608" s="8"/>
      <c r="AF608" s="3" t="str">
        <f>IF(ISBLANK(Table13[[#This Row],[Discharge Date]]),"Blank","Not Blank")</f>
        <v>Blank</v>
      </c>
    </row>
    <row r="609" spans="1:32" x14ac:dyDescent="0.25">
      <c r="A609" s="88">
        <v>608</v>
      </c>
      <c r="B609" s="15"/>
      <c r="C609" s="40"/>
      <c r="M609" s="3">
        <f t="shared" si="18"/>
        <v>0</v>
      </c>
      <c r="N609" s="3">
        <f t="shared" ca="1" si="19"/>
        <v>124</v>
      </c>
      <c r="W609" s="8"/>
      <c r="X609" s="8"/>
      <c r="Y609" s="8"/>
      <c r="Z609" s="8"/>
      <c r="AA609" s="19"/>
      <c r="AB609" s="19"/>
      <c r="AC609" s="8"/>
      <c r="AD609" s="8"/>
      <c r="AE609" s="8"/>
      <c r="AF609" s="3" t="str">
        <f>IF(ISBLANK(Table13[[#This Row],[Discharge Date]]),"Blank","Not Blank")</f>
        <v>Blank</v>
      </c>
    </row>
    <row r="610" spans="1:32" x14ac:dyDescent="0.25">
      <c r="A610" s="88">
        <v>609</v>
      </c>
      <c r="B610" s="15"/>
      <c r="C610" s="40"/>
      <c r="M610" s="3">
        <f t="shared" si="18"/>
        <v>0</v>
      </c>
      <c r="N610" s="3">
        <f t="shared" ca="1" si="19"/>
        <v>124</v>
      </c>
      <c r="W610" s="8"/>
      <c r="X610" s="8"/>
      <c r="Y610" s="8"/>
      <c r="Z610" s="8"/>
      <c r="AA610" s="19"/>
      <c r="AB610" s="19"/>
      <c r="AC610" s="8"/>
      <c r="AD610" s="8"/>
      <c r="AE610" s="8"/>
      <c r="AF610" s="3" t="str">
        <f>IF(ISBLANK(Table13[[#This Row],[Discharge Date]]),"Blank","Not Blank")</f>
        <v>Blank</v>
      </c>
    </row>
    <row r="611" spans="1:32" x14ac:dyDescent="0.25">
      <c r="A611" s="88">
        <v>610</v>
      </c>
      <c r="B611" s="15"/>
      <c r="C611" s="40"/>
      <c r="M611" s="3">
        <f t="shared" si="18"/>
        <v>0</v>
      </c>
      <c r="N611" s="3">
        <f t="shared" ca="1" si="19"/>
        <v>124</v>
      </c>
      <c r="W611" s="8"/>
      <c r="X611" s="8"/>
      <c r="Y611" s="8"/>
      <c r="Z611" s="8"/>
      <c r="AA611" s="19"/>
      <c r="AB611" s="19"/>
      <c r="AC611" s="8"/>
      <c r="AD611" s="8"/>
      <c r="AE611" s="8"/>
      <c r="AF611" s="3" t="str">
        <f>IF(ISBLANK(Table13[[#This Row],[Discharge Date]]),"Blank","Not Blank")</f>
        <v>Blank</v>
      </c>
    </row>
    <row r="612" spans="1:32" x14ac:dyDescent="0.25">
      <c r="A612" s="88">
        <v>611</v>
      </c>
      <c r="B612" s="15"/>
      <c r="C612" s="40"/>
      <c r="M612" s="3">
        <f t="shared" si="18"/>
        <v>0</v>
      </c>
      <c r="N612" s="3">
        <f t="shared" ca="1" si="19"/>
        <v>124</v>
      </c>
      <c r="W612" s="8"/>
      <c r="X612" s="8"/>
      <c r="Y612" s="8"/>
      <c r="Z612" s="8"/>
      <c r="AA612" s="19"/>
      <c r="AB612" s="19"/>
      <c r="AC612" s="8"/>
      <c r="AD612" s="8"/>
      <c r="AE612" s="8"/>
      <c r="AF612" s="3" t="str">
        <f>IF(ISBLANK(Table13[[#This Row],[Discharge Date]]),"Blank","Not Blank")</f>
        <v>Blank</v>
      </c>
    </row>
    <row r="613" spans="1:32" x14ac:dyDescent="0.25">
      <c r="A613" s="88">
        <v>612</v>
      </c>
      <c r="B613" s="15"/>
      <c r="C613" s="40"/>
      <c r="M613" s="3">
        <f t="shared" si="18"/>
        <v>0</v>
      </c>
      <c r="N613" s="3">
        <f t="shared" ca="1" si="19"/>
        <v>124</v>
      </c>
      <c r="W613" s="8"/>
      <c r="X613" s="8"/>
      <c r="Y613" s="8"/>
      <c r="Z613" s="8"/>
      <c r="AA613" s="19"/>
      <c r="AB613" s="19"/>
      <c r="AC613" s="8"/>
      <c r="AD613" s="8"/>
      <c r="AE613" s="8"/>
      <c r="AF613" s="3" t="str">
        <f>IF(ISBLANK(Table13[[#This Row],[Discharge Date]]),"Blank","Not Blank")</f>
        <v>Blank</v>
      </c>
    </row>
    <row r="614" spans="1:32" x14ac:dyDescent="0.25">
      <c r="A614" s="88">
        <v>613</v>
      </c>
      <c r="B614" s="15"/>
      <c r="C614" s="40"/>
      <c r="M614" s="3">
        <f t="shared" si="18"/>
        <v>0</v>
      </c>
      <c r="N614" s="3">
        <f t="shared" ca="1" si="19"/>
        <v>124</v>
      </c>
      <c r="W614" s="8"/>
      <c r="X614" s="8"/>
      <c r="Y614" s="8"/>
      <c r="Z614" s="8"/>
      <c r="AA614" s="19"/>
      <c r="AB614" s="19"/>
      <c r="AC614" s="8"/>
      <c r="AD614" s="8"/>
      <c r="AE614" s="8"/>
      <c r="AF614" s="3" t="str">
        <f>IF(ISBLANK(Table13[[#This Row],[Discharge Date]]),"Blank","Not Blank")</f>
        <v>Blank</v>
      </c>
    </row>
    <row r="615" spans="1:32" x14ac:dyDescent="0.25">
      <c r="A615" s="88">
        <v>614</v>
      </c>
      <c r="B615" s="15"/>
      <c r="C615" s="40"/>
      <c r="M615" s="3">
        <f t="shared" si="18"/>
        <v>0</v>
      </c>
      <c r="N615" s="3">
        <f t="shared" ca="1" si="19"/>
        <v>124</v>
      </c>
      <c r="W615" s="8"/>
      <c r="X615" s="8"/>
      <c r="Y615" s="8"/>
      <c r="Z615" s="8"/>
      <c r="AA615" s="19"/>
      <c r="AB615" s="19"/>
      <c r="AC615" s="8"/>
      <c r="AD615" s="8"/>
      <c r="AE615" s="8"/>
      <c r="AF615" s="3" t="str">
        <f>IF(ISBLANK(Table13[[#This Row],[Discharge Date]]),"Blank","Not Blank")</f>
        <v>Blank</v>
      </c>
    </row>
    <row r="616" spans="1:32" x14ac:dyDescent="0.25">
      <c r="A616" s="88">
        <v>615</v>
      </c>
      <c r="B616" s="15"/>
      <c r="C616" s="40"/>
      <c r="M616" s="3">
        <f t="shared" si="18"/>
        <v>0</v>
      </c>
      <c r="N616" s="3">
        <f t="shared" ca="1" si="19"/>
        <v>124</v>
      </c>
      <c r="W616" s="8"/>
      <c r="X616" s="8"/>
      <c r="Y616" s="8"/>
      <c r="Z616" s="8"/>
      <c r="AA616" s="19"/>
      <c r="AB616" s="19"/>
      <c r="AC616" s="8"/>
      <c r="AD616" s="8"/>
      <c r="AE616" s="8"/>
      <c r="AF616" s="3" t="str">
        <f>IF(ISBLANK(Table13[[#This Row],[Discharge Date]]),"Blank","Not Blank")</f>
        <v>Blank</v>
      </c>
    </row>
    <row r="617" spans="1:32" x14ac:dyDescent="0.25">
      <c r="A617" s="88">
        <v>616</v>
      </c>
      <c r="B617" s="15"/>
      <c r="C617" s="40"/>
      <c r="M617" s="3">
        <f t="shared" si="18"/>
        <v>0</v>
      </c>
      <c r="N617" s="3">
        <f t="shared" ca="1" si="19"/>
        <v>124</v>
      </c>
      <c r="W617" s="8"/>
      <c r="X617" s="8"/>
      <c r="Y617" s="8"/>
      <c r="Z617" s="8"/>
      <c r="AA617" s="19"/>
      <c r="AB617" s="19"/>
      <c r="AC617" s="8"/>
      <c r="AD617" s="8"/>
      <c r="AE617" s="8"/>
      <c r="AF617" s="3" t="str">
        <f>IF(ISBLANK(Table13[[#This Row],[Discharge Date]]),"Blank","Not Blank")</f>
        <v>Blank</v>
      </c>
    </row>
    <row r="618" spans="1:32" x14ac:dyDescent="0.25">
      <c r="A618" s="88">
        <v>617</v>
      </c>
      <c r="B618" s="15"/>
      <c r="C618" s="40"/>
      <c r="M618" s="3">
        <f t="shared" si="18"/>
        <v>0</v>
      </c>
      <c r="N618" s="3">
        <f t="shared" ca="1" si="19"/>
        <v>124</v>
      </c>
      <c r="W618" s="8"/>
      <c r="X618" s="8"/>
      <c r="Y618" s="8"/>
      <c r="Z618" s="8"/>
      <c r="AA618" s="19"/>
      <c r="AB618" s="19"/>
      <c r="AC618" s="8"/>
      <c r="AD618" s="8"/>
      <c r="AE618" s="8"/>
      <c r="AF618" s="3" t="str">
        <f>IF(ISBLANK(Table13[[#This Row],[Discharge Date]]),"Blank","Not Blank")</f>
        <v>Blank</v>
      </c>
    </row>
    <row r="619" spans="1:32" x14ac:dyDescent="0.25">
      <c r="A619" s="88">
        <v>618</v>
      </c>
      <c r="B619" s="15"/>
      <c r="C619" s="40"/>
      <c r="M619" s="3">
        <f t="shared" si="18"/>
        <v>0</v>
      </c>
      <c r="N619" s="3">
        <f t="shared" ca="1" si="19"/>
        <v>124</v>
      </c>
      <c r="W619" s="8"/>
      <c r="X619" s="8"/>
      <c r="Y619" s="8"/>
      <c r="Z619" s="8"/>
      <c r="AA619" s="19"/>
      <c r="AB619" s="19"/>
      <c r="AC619" s="8"/>
      <c r="AD619" s="8"/>
      <c r="AE619" s="8"/>
      <c r="AF619" s="3" t="str">
        <f>IF(ISBLANK(Table13[[#This Row],[Discharge Date]]),"Blank","Not Blank")</f>
        <v>Blank</v>
      </c>
    </row>
    <row r="620" spans="1:32" x14ac:dyDescent="0.25">
      <c r="A620" s="88">
        <v>619</v>
      </c>
      <c r="B620" s="15"/>
      <c r="C620" s="40"/>
      <c r="M620" s="3">
        <f t="shared" si="18"/>
        <v>0</v>
      </c>
      <c r="N620" s="3">
        <f t="shared" ca="1" si="19"/>
        <v>124</v>
      </c>
      <c r="W620" s="8"/>
      <c r="X620" s="8"/>
      <c r="Y620" s="8"/>
      <c r="Z620" s="8"/>
      <c r="AA620" s="19"/>
      <c r="AB620" s="19"/>
      <c r="AC620" s="8"/>
      <c r="AD620" s="8"/>
      <c r="AE620" s="8"/>
      <c r="AF620" s="3" t="str">
        <f>IF(ISBLANK(Table13[[#This Row],[Discharge Date]]),"Blank","Not Blank")</f>
        <v>Blank</v>
      </c>
    </row>
    <row r="621" spans="1:32" x14ac:dyDescent="0.25">
      <c r="A621" s="88">
        <v>620</v>
      </c>
      <c r="B621" s="15"/>
      <c r="C621" s="40"/>
      <c r="M621" s="3">
        <f t="shared" si="18"/>
        <v>0</v>
      </c>
      <c r="N621" s="3">
        <f t="shared" ca="1" si="19"/>
        <v>124</v>
      </c>
      <c r="W621" s="8"/>
      <c r="X621" s="8"/>
      <c r="Y621" s="8"/>
      <c r="Z621" s="8"/>
      <c r="AA621" s="19"/>
      <c r="AB621" s="19"/>
      <c r="AC621" s="8"/>
      <c r="AD621" s="8"/>
      <c r="AE621" s="8"/>
      <c r="AF621" s="3" t="str">
        <f>IF(ISBLANK(Table13[[#This Row],[Discharge Date]]),"Blank","Not Blank")</f>
        <v>Blank</v>
      </c>
    </row>
    <row r="622" spans="1:32" x14ac:dyDescent="0.25">
      <c r="A622" s="88">
        <v>621</v>
      </c>
      <c r="B622" s="15"/>
      <c r="C622" s="40"/>
      <c r="M622" s="3">
        <f t="shared" si="18"/>
        <v>0</v>
      </c>
      <c r="N622" s="3">
        <f t="shared" ca="1" si="19"/>
        <v>124</v>
      </c>
      <c r="W622" s="8"/>
      <c r="X622" s="8"/>
      <c r="Y622" s="8"/>
      <c r="Z622" s="8"/>
      <c r="AA622" s="19"/>
      <c r="AB622" s="19"/>
      <c r="AC622" s="8"/>
      <c r="AD622" s="8"/>
      <c r="AE622" s="8"/>
      <c r="AF622" s="3" t="str">
        <f>IF(ISBLANK(Table13[[#This Row],[Discharge Date]]),"Blank","Not Blank")</f>
        <v>Blank</v>
      </c>
    </row>
    <row r="623" spans="1:32" x14ac:dyDescent="0.25">
      <c r="A623" s="88">
        <v>622</v>
      </c>
      <c r="B623" s="15"/>
      <c r="C623" s="40"/>
      <c r="M623" s="3">
        <f t="shared" si="18"/>
        <v>0</v>
      </c>
      <c r="N623" s="3">
        <f t="shared" ca="1" si="19"/>
        <v>124</v>
      </c>
      <c r="W623" s="8"/>
      <c r="X623" s="8"/>
      <c r="Y623" s="8"/>
      <c r="Z623" s="8"/>
      <c r="AA623" s="19"/>
      <c r="AB623" s="19"/>
      <c r="AC623" s="8"/>
      <c r="AD623" s="8"/>
      <c r="AE623" s="8"/>
      <c r="AF623" s="3" t="str">
        <f>IF(ISBLANK(Table13[[#This Row],[Discharge Date]]),"Blank","Not Blank")</f>
        <v>Blank</v>
      </c>
    </row>
    <row r="624" spans="1:32" x14ac:dyDescent="0.25">
      <c r="A624" s="88">
        <v>623</v>
      </c>
      <c r="B624" s="15"/>
      <c r="C624" s="40"/>
      <c r="M624" s="3">
        <f t="shared" si="18"/>
        <v>0</v>
      </c>
      <c r="N624" s="3">
        <f t="shared" ca="1" si="19"/>
        <v>124</v>
      </c>
      <c r="W624" s="8"/>
      <c r="X624" s="8"/>
      <c r="Y624" s="8"/>
      <c r="Z624" s="8"/>
      <c r="AA624" s="19"/>
      <c r="AB624" s="19"/>
      <c r="AC624" s="8"/>
      <c r="AD624" s="8"/>
      <c r="AE624" s="8"/>
      <c r="AF624" s="3" t="str">
        <f>IF(ISBLANK(Table13[[#This Row],[Discharge Date]]),"Blank","Not Blank")</f>
        <v>Blank</v>
      </c>
    </row>
    <row r="625" spans="1:32" x14ac:dyDescent="0.25">
      <c r="A625" s="88">
        <v>624</v>
      </c>
      <c r="B625" s="15"/>
      <c r="C625" s="40"/>
      <c r="M625" s="3">
        <f t="shared" si="18"/>
        <v>0</v>
      </c>
      <c r="N625" s="3">
        <f t="shared" ca="1" si="19"/>
        <v>124</v>
      </c>
      <c r="W625" s="8"/>
      <c r="X625" s="8"/>
      <c r="Y625" s="8"/>
      <c r="Z625" s="8"/>
      <c r="AA625" s="19"/>
      <c r="AB625" s="19"/>
      <c r="AC625" s="8"/>
      <c r="AD625" s="8"/>
      <c r="AE625" s="8"/>
      <c r="AF625" s="3" t="str">
        <f>IF(ISBLANK(Table13[[#This Row],[Discharge Date]]),"Blank","Not Blank")</f>
        <v>Blank</v>
      </c>
    </row>
    <row r="626" spans="1:32" x14ac:dyDescent="0.25">
      <c r="A626" s="88">
        <v>625</v>
      </c>
      <c r="B626" s="15"/>
      <c r="C626" s="40"/>
      <c r="M626" s="3">
        <f t="shared" si="18"/>
        <v>0</v>
      </c>
      <c r="N626" s="3">
        <f t="shared" ca="1" si="19"/>
        <v>124</v>
      </c>
      <c r="W626" s="8"/>
      <c r="X626" s="8"/>
      <c r="Y626" s="8"/>
      <c r="Z626" s="8"/>
      <c r="AA626" s="19"/>
      <c r="AB626" s="19"/>
      <c r="AC626" s="8"/>
      <c r="AD626" s="8"/>
      <c r="AE626" s="8"/>
      <c r="AF626" s="3" t="str">
        <f>IF(ISBLANK(Table13[[#This Row],[Discharge Date]]),"Blank","Not Blank")</f>
        <v>Blank</v>
      </c>
    </row>
    <row r="627" spans="1:32" x14ac:dyDescent="0.25">
      <c r="A627" s="88">
        <v>626</v>
      </c>
      <c r="B627" s="15"/>
      <c r="C627" s="40"/>
      <c r="M627" s="3">
        <f t="shared" si="18"/>
        <v>0</v>
      </c>
      <c r="N627" s="3">
        <f t="shared" ca="1" si="19"/>
        <v>124</v>
      </c>
      <c r="W627" s="8"/>
      <c r="X627" s="8"/>
      <c r="Y627" s="8"/>
      <c r="Z627" s="8"/>
      <c r="AA627" s="19"/>
      <c r="AB627" s="19"/>
      <c r="AC627" s="8"/>
      <c r="AD627" s="8"/>
      <c r="AE627" s="8"/>
      <c r="AF627" s="3" t="str">
        <f>IF(ISBLANK(Table13[[#This Row],[Discharge Date]]),"Blank","Not Blank")</f>
        <v>Blank</v>
      </c>
    </row>
    <row r="628" spans="1:32" x14ac:dyDescent="0.25">
      <c r="A628" s="88">
        <v>627</v>
      </c>
      <c r="B628" s="15"/>
      <c r="C628" s="40"/>
      <c r="M628" s="3">
        <f t="shared" si="18"/>
        <v>0</v>
      </c>
      <c r="N628" s="3">
        <f t="shared" ca="1" si="19"/>
        <v>124</v>
      </c>
      <c r="W628" s="8"/>
      <c r="X628" s="8"/>
      <c r="Y628" s="8"/>
      <c r="Z628" s="8"/>
      <c r="AA628" s="19"/>
      <c r="AB628" s="19"/>
      <c r="AC628" s="8"/>
      <c r="AD628" s="8"/>
      <c r="AE628" s="8"/>
      <c r="AF628" s="3" t="str">
        <f>IF(ISBLANK(Table13[[#This Row],[Discharge Date]]),"Blank","Not Blank")</f>
        <v>Blank</v>
      </c>
    </row>
    <row r="629" spans="1:32" x14ac:dyDescent="0.25">
      <c r="A629" s="88">
        <v>628</v>
      </c>
      <c r="B629" s="15"/>
      <c r="C629" s="40"/>
      <c r="M629" s="3">
        <f t="shared" si="18"/>
        <v>0</v>
      </c>
      <c r="N629" s="3">
        <f t="shared" ca="1" si="19"/>
        <v>124</v>
      </c>
      <c r="W629" s="8"/>
      <c r="X629" s="8"/>
      <c r="Y629" s="8"/>
      <c r="Z629" s="8"/>
      <c r="AA629" s="19"/>
      <c r="AB629" s="19"/>
      <c r="AC629" s="8"/>
      <c r="AD629" s="8"/>
      <c r="AE629" s="8"/>
      <c r="AF629" s="3" t="str">
        <f>IF(ISBLANK(Table13[[#This Row],[Discharge Date]]),"Blank","Not Blank")</f>
        <v>Blank</v>
      </c>
    </row>
    <row r="630" spans="1:32" x14ac:dyDescent="0.25">
      <c r="A630" s="88">
        <v>629</v>
      </c>
      <c r="B630" s="15"/>
      <c r="C630" s="40"/>
      <c r="M630" s="3">
        <f t="shared" si="18"/>
        <v>0</v>
      </c>
      <c r="N630" s="3">
        <f t="shared" ca="1" si="19"/>
        <v>124</v>
      </c>
      <c r="W630" s="8"/>
      <c r="X630" s="8"/>
      <c r="Y630" s="8"/>
      <c r="Z630" s="8"/>
      <c r="AA630" s="19"/>
      <c r="AB630" s="19"/>
      <c r="AC630" s="8"/>
      <c r="AD630" s="8"/>
      <c r="AE630" s="8"/>
      <c r="AF630" s="3" t="str">
        <f>IF(ISBLANK(Table13[[#This Row],[Discharge Date]]),"Blank","Not Blank")</f>
        <v>Blank</v>
      </c>
    </row>
    <row r="631" spans="1:32" x14ac:dyDescent="0.25">
      <c r="A631" s="88">
        <v>630</v>
      </c>
      <c r="B631" s="15"/>
      <c r="C631" s="40"/>
      <c r="M631" s="3">
        <f t="shared" si="18"/>
        <v>0</v>
      </c>
      <c r="N631" s="3">
        <f t="shared" ca="1" si="19"/>
        <v>124</v>
      </c>
      <c r="W631" s="8"/>
      <c r="X631" s="8"/>
      <c r="Y631" s="8"/>
      <c r="Z631" s="8"/>
      <c r="AA631" s="19"/>
      <c r="AB631" s="19"/>
      <c r="AC631" s="8"/>
      <c r="AD631" s="8"/>
      <c r="AE631" s="8"/>
      <c r="AF631" s="3" t="str">
        <f>IF(ISBLANK(Table13[[#This Row],[Discharge Date]]),"Blank","Not Blank")</f>
        <v>Blank</v>
      </c>
    </row>
    <row r="632" spans="1:32" x14ac:dyDescent="0.25">
      <c r="A632" s="88">
        <v>631</v>
      </c>
      <c r="B632" s="15"/>
      <c r="C632" s="40"/>
      <c r="M632" s="3">
        <f t="shared" si="18"/>
        <v>0</v>
      </c>
      <c r="N632" s="3">
        <f t="shared" ca="1" si="19"/>
        <v>124</v>
      </c>
      <c r="W632" s="8"/>
      <c r="X632" s="8"/>
      <c r="Y632" s="8"/>
      <c r="Z632" s="8"/>
      <c r="AA632" s="19"/>
      <c r="AB632" s="19"/>
      <c r="AC632" s="8"/>
      <c r="AD632" s="8"/>
      <c r="AE632" s="8"/>
      <c r="AF632" s="3" t="str">
        <f>IF(ISBLANK(Table13[[#This Row],[Discharge Date]]),"Blank","Not Blank")</f>
        <v>Blank</v>
      </c>
    </row>
    <row r="633" spans="1:32" x14ac:dyDescent="0.25">
      <c r="A633" s="88">
        <v>632</v>
      </c>
      <c r="B633" s="15"/>
      <c r="C633" s="40"/>
      <c r="M633" s="3">
        <f t="shared" si="18"/>
        <v>0</v>
      </c>
      <c r="N633" s="3">
        <f t="shared" ca="1" si="19"/>
        <v>124</v>
      </c>
      <c r="W633" s="8"/>
      <c r="X633" s="8"/>
      <c r="Y633" s="8"/>
      <c r="Z633" s="8"/>
      <c r="AA633" s="19"/>
      <c r="AB633" s="19"/>
      <c r="AC633" s="8"/>
      <c r="AD633" s="8"/>
      <c r="AE633" s="8"/>
      <c r="AF633" s="3" t="str">
        <f>IF(ISBLANK(Table13[[#This Row],[Discharge Date]]),"Blank","Not Blank")</f>
        <v>Blank</v>
      </c>
    </row>
    <row r="634" spans="1:32" x14ac:dyDescent="0.25">
      <c r="A634" s="88">
        <v>633</v>
      </c>
      <c r="B634" s="15"/>
      <c r="C634" s="40"/>
      <c r="M634" s="3">
        <f t="shared" si="18"/>
        <v>0</v>
      </c>
      <c r="N634" s="3">
        <f t="shared" ca="1" si="19"/>
        <v>124</v>
      </c>
      <c r="W634" s="8"/>
      <c r="X634" s="8"/>
      <c r="Y634" s="8"/>
      <c r="Z634" s="8"/>
      <c r="AA634" s="19"/>
      <c r="AB634" s="19"/>
      <c r="AC634" s="8"/>
      <c r="AD634" s="8"/>
      <c r="AE634" s="8"/>
      <c r="AF634" s="3" t="str">
        <f>IF(ISBLANK(Table13[[#This Row],[Discharge Date]]),"Blank","Not Blank")</f>
        <v>Blank</v>
      </c>
    </row>
    <row r="635" spans="1:32" x14ac:dyDescent="0.25">
      <c r="A635" s="88">
        <v>634</v>
      </c>
      <c r="B635" s="15"/>
      <c r="C635" s="40"/>
      <c r="M635" s="3">
        <f t="shared" si="18"/>
        <v>0</v>
      </c>
      <c r="N635" s="3">
        <f t="shared" ca="1" si="19"/>
        <v>124</v>
      </c>
      <c r="W635" s="8"/>
      <c r="X635" s="8"/>
      <c r="Y635" s="8"/>
      <c r="Z635" s="8"/>
      <c r="AA635" s="19"/>
      <c r="AB635" s="19"/>
      <c r="AC635" s="8"/>
      <c r="AD635" s="8"/>
      <c r="AE635" s="8"/>
      <c r="AF635" s="3" t="str">
        <f>IF(ISBLANK(Table13[[#This Row],[Discharge Date]]),"Blank","Not Blank")</f>
        <v>Blank</v>
      </c>
    </row>
    <row r="636" spans="1:32" x14ac:dyDescent="0.25">
      <c r="A636" s="88">
        <v>635</v>
      </c>
      <c r="B636" s="15"/>
      <c r="C636" s="40"/>
      <c r="M636" s="3">
        <f t="shared" si="18"/>
        <v>0</v>
      </c>
      <c r="N636" s="3">
        <f t="shared" ca="1" si="19"/>
        <v>124</v>
      </c>
      <c r="W636" s="8"/>
      <c r="X636" s="8"/>
      <c r="Y636" s="8"/>
      <c r="Z636" s="8"/>
      <c r="AA636" s="19"/>
      <c r="AB636" s="19"/>
      <c r="AC636" s="8"/>
      <c r="AD636" s="8"/>
      <c r="AE636" s="8"/>
      <c r="AF636" s="3" t="str">
        <f>IF(ISBLANK(Table13[[#This Row],[Discharge Date]]),"Blank","Not Blank")</f>
        <v>Blank</v>
      </c>
    </row>
    <row r="637" spans="1:32" x14ac:dyDescent="0.25">
      <c r="A637" s="88">
        <v>636</v>
      </c>
      <c r="B637" s="15"/>
      <c r="C637" s="40"/>
      <c r="M637" s="3">
        <f t="shared" si="18"/>
        <v>0</v>
      </c>
      <c r="N637" s="3">
        <f t="shared" ca="1" si="19"/>
        <v>124</v>
      </c>
      <c r="W637" s="8"/>
      <c r="X637" s="8"/>
      <c r="Y637" s="8"/>
      <c r="Z637" s="8"/>
      <c r="AA637" s="19"/>
      <c r="AB637" s="19"/>
      <c r="AC637" s="8"/>
      <c r="AD637" s="8"/>
      <c r="AE637" s="8"/>
      <c r="AF637" s="3" t="str">
        <f>IF(ISBLANK(Table13[[#This Row],[Discharge Date]]),"Blank","Not Blank")</f>
        <v>Blank</v>
      </c>
    </row>
    <row r="638" spans="1:32" x14ac:dyDescent="0.25">
      <c r="A638" s="88">
        <v>637</v>
      </c>
      <c r="B638" s="15"/>
      <c r="C638" s="40"/>
      <c r="M638" s="3">
        <f t="shared" si="18"/>
        <v>0</v>
      </c>
      <c r="N638" s="3">
        <f t="shared" ca="1" si="19"/>
        <v>124</v>
      </c>
      <c r="W638" s="8"/>
      <c r="X638" s="8"/>
      <c r="Y638" s="8"/>
      <c r="Z638" s="8"/>
      <c r="AA638" s="19"/>
      <c r="AB638" s="19"/>
      <c r="AC638" s="8"/>
      <c r="AD638" s="8"/>
      <c r="AE638" s="8"/>
      <c r="AF638" s="3" t="str">
        <f>IF(ISBLANK(Table13[[#This Row],[Discharge Date]]),"Blank","Not Blank")</f>
        <v>Blank</v>
      </c>
    </row>
    <row r="639" spans="1:32" x14ac:dyDescent="0.25">
      <c r="A639" s="88">
        <v>638</v>
      </c>
      <c r="B639" s="15"/>
      <c r="C639" s="40"/>
      <c r="M639" s="3">
        <f t="shared" si="18"/>
        <v>0</v>
      </c>
      <c r="N639" s="3">
        <f t="shared" ca="1" si="19"/>
        <v>124</v>
      </c>
      <c r="W639" s="8"/>
      <c r="X639" s="8"/>
      <c r="Y639" s="8"/>
      <c r="Z639" s="8"/>
      <c r="AA639" s="19"/>
      <c r="AB639" s="19"/>
      <c r="AC639" s="8"/>
      <c r="AD639" s="8"/>
      <c r="AE639" s="8"/>
      <c r="AF639" s="3" t="str">
        <f>IF(ISBLANK(Table13[[#This Row],[Discharge Date]]),"Blank","Not Blank")</f>
        <v>Blank</v>
      </c>
    </row>
    <row r="640" spans="1:32" x14ac:dyDescent="0.25">
      <c r="A640" s="88">
        <v>639</v>
      </c>
      <c r="B640" s="15"/>
      <c r="C640" s="40"/>
      <c r="M640" s="3">
        <f t="shared" si="18"/>
        <v>0</v>
      </c>
      <c r="N640" s="3">
        <f t="shared" ca="1" si="19"/>
        <v>124</v>
      </c>
      <c r="W640" s="8"/>
      <c r="X640" s="8"/>
      <c r="Y640" s="8"/>
      <c r="Z640" s="8"/>
      <c r="AA640" s="19"/>
      <c r="AB640" s="19"/>
      <c r="AC640" s="8"/>
      <c r="AD640" s="8"/>
      <c r="AE640" s="8"/>
      <c r="AF640" s="3" t="str">
        <f>IF(ISBLANK(Table13[[#This Row],[Discharge Date]]),"Blank","Not Blank")</f>
        <v>Blank</v>
      </c>
    </row>
    <row r="641" spans="1:32" x14ac:dyDescent="0.25">
      <c r="A641" s="88">
        <v>640</v>
      </c>
      <c r="B641" s="15"/>
      <c r="C641" s="40"/>
      <c r="M641" s="3">
        <f t="shared" si="18"/>
        <v>0</v>
      </c>
      <c r="N641" s="3">
        <f t="shared" ca="1" si="19"/>
        <v>124</v>
      </c>
      <c r="W641" s="8"/>
      <c r="X641" s="8"/>
      <c r="Y641" s="8"/>
      <c r="Z641" s="8"/>
      <c r="AA641" s="19"/>
      <c r="AB641" s="19"/>
      <c r="AC641" s="8"/>
      <c r="AD641" s="8"/>
      <c r="AE641" s="8"/>
      <c r="AF641" s="3" t="str">
        <f>IF(ISBLANK(Table13[[#This Row],[Discharge Date]]),"Blank","Not Blank")</f>
        <v>Blank</v>
      </c>
    </row>
    <row r="642" spans="1:32" x14ac:dyDescent="0.25">
      <c r="A642" s="88">
        <v>641</v>
      </c>
      <c r="B642" s="15"/>
      <c r="C642" s="40"/>
      <c r="M642" s="3">
        <f t="shared" si="18"/>
        <v>0</v>
      </c>
      <c r="N642" s="3">
        <f t="shared" ca="1" si="19"/>
        <v>124</v>
      </c>
      <c r="W642" s="8"/>
      <c r="X642" s="8"/>
      <c r="Y642" s="8"/>
      <c r="Z642" s="8"/>
      <c r="AA642" s="19"/>
      <c r="AB642" s="19"/>
      <c r="AC642" s="8"/>
      <c r="AD642" s="8"/>
      <c r="AE642" s="8"/>
      <c r="AF642" s="3" t="str">
        <f>IF(ISBLANK(Table13[[#This Row],[Discharge Date]]),"Blank","Not Blank")</f>
        <v>Blank</v>
      </c>
    </row>
    <row r="643" spans="1:32" x14ac:dyDescent="0.25">
      <c r="A643" s="88">
        <v>642</v>
      </c>
      <c r="B643" s="15"/>
      <c r="C643" s="40"/>
      <c r="M643" s="3">
        <f t="shared" ref="M643:M706" si="20">INT(ROUND(YEARFRAC(F643,L643),1))</f>
        <v>0</v>
      </c>
      <c r="N643" s="3">
        <f t="shared" ref="N643:N706" ca="1" si="21">ROUNDDOWN(YEARFRAC(L643, TODAY(), 1), 0)</f>
        <v>124</v>
      </c>
      <c r="W643" s="8"/>
      <c r="X643" s="8"/>
      <c r="Y643" s="8"/>
      <c r="Z643" s="8"/>
      <c r="AA643" s="19"/>
      <c r="AB643" s="19"/>
      <c r="AC643" s="8"/>
      <c r="AD643" s="8"/>
      <c r="AE643" s="8"/>
      <c r="AF643" s="3" t="str">
        <f>IF(ISBLANK(Table13[[#This Row],[Discharge Date]]),"Blank","Not Blank")</f>
        <v>Blank</v>
      </c>
    </row>
    <row r="644" spans="1:32" x14ac:dyDescent="0.25">
      <c r="A644" s="88">
        <v>643</v>
      </c>
      <c r="B644" s="15"/>
      <c r="C644" s="40"/>
      <c r="M644" s="3">
        <f t="shared" si="20"/>
        <v>0</v>
      </c>
      <c r="N644" s="3">
        <f t="shared" ca="1" si="21"/>
        <v>124</v>
      </c>
      <c r="W644" s="8"/>
      <c r="X644" s="8"/>
      <c r="Y644" s="8"/>
      <c r="Z644" s="8"/>
      <c r="AA644" s="19"/>
      <c r="AB644" s="19"/>
      <c r="AC644" s="8"/>
      <c r="AD644" s="8"/>
      <c r="AE644" s="8"/>
      <c r="AF644" s="3" t="str">
        <f>IF(ISBLANK(Table13[[#This Row],[Discharge Date]]),"Blank","Not Blank")</f>
        <v>Blank</v>
      </c>
    </row>
    <row r="645" spans="1:32" x14ac:dyDescent="0.25">
      <c r="A645" s="88">
        <v>644</v>
      </c>
      <c r="B645" s="15"/>
      <c r="C645" s="40"/>
      <c r="M645" s="3">
        <f t="shared" si="20"/>
        <v>0</v>
      </c>
      <c r="N645" s="3">
        <f t="shared" ca="1" si="21"/>
        <v>124</v>
      </c>
      <c r="W645" s="8"/>
      <c r="X645" s="8"/>
      <c r="Y645" s="8"/>
      <c r="Z645" s="8"/>
      <c r="AA645" s="19"/>
      <c r="AB645" s="19"/>
      <c r="AC645" s="8"/>
      <c r="AD645" s="8"/>
      <c r="AE645" s="8"/>
      <c r="AF645" s="3" t="str">
        <f>IF(ISBLANK(Table13[[#This Row],[Discharge Date]]),"Blank","Not Blank")</f>
        <v>Blank</v>
      </c>
    </row>
    <row r="646" spans="1:32" x14ac:dyDescent="0.25">
      <c r="A646" s="88">
        <v>645</v>
      </c>
      <c r="B646" s="15"/>
      <c r="C646" s="40"/>
      <c r="M646" s="3">
        <f t="shared" si="20"/>
        <v>0</v>
      </c>
      <c r="N646" s="3">
        <f t="shared" ca="1" si="21"/>
        <v>124</v>
      </c>
      <c r="W646" s="8"/>
      <c r="X646" s="8"/>
      <c r="Y646" s="8"/>
      <c r="Z646" s="8"/>
      <c r="AA646" s="19"/>
      <c r="AB646" s="19"/>
      <c r="AC646" s="8"/>
      <c r="AD646" s="8"/>
      <c r="AE646" s="8"/>
      <c r="AF646" s="3" t="str">
        <f>IF(ISBLANK(Table13[[#This Row],[Discharge Date]]),"Blank","Not Blank")</f>
        <v>Blank</v>
      </c>
    </row>
    <row r="647" spans="1:32" x14ac:dyDescent="0.25">
      <c r="A647" s="88">
        <v>646</v>
      </c>
      <c r="B647" s="15"/>
      <c r="C647" s="40"/>
      <c r="M647" s="3">
        <f t="shared" si="20"/>
        <v>0</v>
      </c>
      <c r="N647" s="3">
        <f t="shared" ca="1" si="21"/>
        <v>124</v>
      </c>
      <c r="W647" s="8"/>
      <c r="X647" s="8"/>
      <c r="Y647" s="8"/>
      <c r="Z647" s="8"/>
      <c r="AA647" s="19"/>
      <c r="AB647" s="19"/>
      <c r="AC647" s="8"/>
      <c r="AD647" s="8"/>
      <c r="AE647" s="8"/>
      <c r="AF647" s="3" t="str">
        <f>IF(ISBLANK(Table13[[#This Row],[Discharge Date]]),"Blank","Not Blank")</f>
        <v>Blank</v>
      </c>
    </row>
    <row r="648" spans="1:32" x14ac:dyDescent="0.25">
      <c r="A648" s="88">
        <v>647</v>
      </c>
      <c r="B648" s="15"/>
      <c r="C648" s="40"/>
      <c r="M648" s="3">
        <f t="shared" si="20"/>
        <v>0</v>
      </c>
      <c r="N648" s="3">
        <f t="shared" ca="1" si="21"/>
        <v>124</v>
      </c>
      <c r="W648" s="8"/>
      <c r="X648" s="8"/>
      <c r="Y648" s="8"/>
      <c r="Z648" s="8"/>
      <c r="AA648" s="19"/>
      <c r="AB648" s="19"/>
      <c r="AC648" s="8"/>
      <c r="AD648" s="8"/>
      <c r="AE648" s="8"/>
      <c r="AF648" s="3" t="str">
        <f>IF(ISBLANK(Table13[[#This Row],[Discharge Date]]),"Blank","Not Blank")</f>
        <v>Blank</v>
      </c>
    </row>
    <row r="649" spans="1:32" x14ac:dyDescent="0.25">
      <c r="A649" s="88">
        <v>648</v>
      </c>
      <c r="B649" s="15"/>
      <c r="C649" s="40"/>
      <c r="M649" s="3">
        <f t="shared" si="20"/>
        <v>0</v>
      </c>
      <c r="N649" s="3">
        <f t="shared" ca="1" si="21"/>
        <v>124</v>
      </c>
      <c r="W649" s="8"/>
      <c r="X649" s="8"/>
      <c r="Y649" s="8"/>
      <c r="Z649" s="8"/>
      <c r="AA649" s="19"/>
      <c r="AB649" s="19"/>
      <c r="AC649" s="8"/>
      <c r="AD649" s="8"/>
      <c r="AE649" s="8"/>
      <c r="AF649" s="3" t="str">
        <f>IF(ISBLANK(Table13[[#This Row],[Discharge Date]]),"Blank","Not Blank")</f>
        <v>Blank</v>
      </c>
    </row>
    <row r="650" spans="1:32" x14ac:dyDescent="0.25">
      <c r="A650" s="88">
        <v>649</v>
      </c>
      <c r="B650" s="15"/>
      <c r="C650" s="40"/>
      <c r="M650" s="3">
        <f t="shared" si="20"/>
        <v>0</v>
      </c>
      <c r="N650" s="3">
        <f t="shared" ca="1" si="21"/>
        <v>124</v>
      </c>
      <c r="W650" s="8"/>
      <c r="X650" s="8"/>
      <c r="Y650" s="8"/>
      <c r="Z650" s="8"/>
      <c r="AA650" s="19"/>
      <c r="AB650" s="19"/>
      <c r="AC650" s="8"/>
      <c r="AD650" s="8"/>
      <c r="AE650" s="8"/>
      <c r="AF650" s="3" t="str">
        <f>IF(ISBLANK(Table13[[#This Row],[Discharge Date]]),"Blank","Not Blank")</f>
        <v>Blank</v>
      </c>
    </row>
    <row r="651" spans="1:32" x14ac:dyDescent="0.25">
      <c r="A651" s="88">
        <v>650</v>
      </c>
      <c r="B651" s="15"/>
      <c r="C651" s="40"/>
      <c r="M651" s="3">
        <f t="shared" si="20"/>
        <v>0</v>
      </c>
      <c r="N651" s="3">
        <f t="shared" ca="1" si="21"/>
        <v>124</v>
      </c>
      <c r="W651" s="8"/>
      <c r="X651" s="8"/>
      <c r="Y651" s="8"/>
      <c r="Z651" s="8"/>
      <c r="AA651" s="19"/>
      <c r="AB651" s="19"/>
      <c r="AC651" s="8"/>
      <c r="AD651" s="8"/>
      <c r="AE651" s="8"/>
      <c r="AF651" s="3" t="str">
        <f>IF(ISBLANK(Table13[[#This Row],[Discharge Date]]),"Blank","Not Blank")</f>
        <v>Blank</v>
      </c>
    </row>
    <row r="652" spans="1:32" x14ac:dyDescent="0.25">
      <c r="A652" s="88">
        <v>651</v>
      </c>
      <c r="B652" s="15"/>
      <c r="C652" s="40"/>
      <c r="M652" s="3">
        <f t="shared" si="20"/>
        <v>0</v>
      </c>
      <c r="N652" s="3">
        <f t="shared" ca="1" si="21"/>
        <v>124</v>
      </c>
      <c r="W652" s="8"/>
      <c r="X652" s="8"/>
      <c r="Y652" s="8"/>
      <c r="Z652" s="8"/>
      <c r="AA652" s="19"/>
      <c r="AB652" s="19"/>
      <c r="AC652" s="8"/>
      <c r="AD652" s="8"/>
      <c r="AE652" s="8"/>
      <c r="AF652" s="3" t="str">
        <f>IF(ISBLANK(Table13[[#This Row],[Discharge Date]]),"Blank","Not Blank")</f>
        <v>Blank</v>
      </c>
    </row>
    <row r="653" spans="1:32" x14ac:dyDescent="0.25">
      <c r="A653" s="88">
        <v>652</v>
      </c>
      <c r="B653" s="15"/>
      <c r="C653" s="40"/>
      <c r="M653" s="3">
        <f t="shared" si="20"/>
        <v>0</v>
      </c>
      <c r="N653" s="3">
        <f t="shared" ca="1" si="21"/>
        <v>124</v>
      </c>
      <c r="W653" s="8"/>
      <c r="X653" s="8"/>
      <c r="Y653" s="8"/>
      <c r="Z653" s="8"/>
      <c r="AA653" s="19"/>
      <c r="AB653" s="19"/>
      <c r="AC653" s="8"/>
      <c r="AD653" s="8"/>
      <c r="AE653" s="8"/>
      <c r="AF653" s="3" t="str">
        <f>IF(ISBLANK(Table13[[#This Row],[Discharge Date]]),"Blank","Not Blank")</f>
        <v>Blank</v>
      </c>
    </row>
    <row r="654" spans="1:32" x14ac:dyDescent="0.25">
      <c r="A654" s="88">
        <v>653</v>
      </c>
      <c r="B654" s="15"/>
      <c r="C654" s="40"/>
      <c r="M654" s="3">
        <f t="shared" si="20"/>
        <v>0</v>
      </c>
      <c r="N654" s="3">
        <f t="shared" ca="1" si="21"/>
        <v>124</v>
      </c>
      <c r="W654" s="8"/>
      <c r="X654" s="8"/>
      <c r="Y654" s="8"/>
      <c r="Z654" s="8"/>
      <c r="AA654" s="19"/>
      <c r="AB654" s="19"/>
      <c r="AC654" s="8"/>
      <c r="AD654" s="8"/>
      <c r="AE654" s="8"/>
      <c r="AF654" s="3" t="str">
        <f>IF(ISBLANK(Table13[[#This Row],[Discharge Date]]),"Blank","Not Blank")</f>
        <v>Blank</v>
      </c>
    </row>
    <row r="655" spans="1:32" x14ac:dyDescent="0.25">
      <c r="A655" s="88">
        <v>654</v>
      </c>
      <c r="B655" s="15"/>
      <c r="C655" s="40"/>
      <c r="M655" s="3">
        <f t="shared" si="20"/>
        <v>0</v>
      </c>
      <c r="N655" s="3">
        <f t="shared" ca="1" si="21"/>
        <v>124</v>
      </c>
      <c r="W655" s="8"/>
      <c r="X655" s="8"/>
      <c r="Y655" s="8"/>
      <c r="Z655" s="8"/>
      <c r="AA655" s="19"/>
      <c r="AB655" s="19"/>
      <c r="AC655" s="8"/>
      <c r="AD655" s="8"/>
      <c r="AE655" s="8"/>
      <c r="AF655" s="3" t="str">
        <f>IF(ISBLANK(Table13[[#This Row],[Discharge Date]]),"Blank","Not Blank")</f>
        <v>Blank</v>
      </c>
    </row>
    <row r="656" spans="1:32" x14ac:dyDescent="0.25">
      <c r="A656" s="88">
        <v>655</v>
      </c>
      <c r="B656" s="15"/>
      <c r="C656" s="40"/>
      <c r="M656" s="3">
        <f t="shared" si="20"/>
        <v>0</v>
      </c>
      <c r="N656" s="3">
        <f t="shared" ca="1" si="21"/>
        <v>124</v>
      </c>
      <c r="W656" s="8"/>
      <c r="X656" s="8"/>
      <c r="Y656" s="8"/>
      <c r="Z656" s="8"/>
      <c r="AA656" s="19"/>
      <c r="AB656" s="19"/>
      <c r="AC656" s="8"/>
      <c r="AD656" s="8"/>
      <c r="AE656" s="8"/>
      <c r="AF656" s="3" t="str">
        <f>IF(ISBLANK(Table13[[#This Row],[Discharge Date]]),"Blank","Not Blank")</f>
        <v>Blank</v>
      </c>
    </row>
    <row r="657" spans="1:32" x14ac:dyDescent="0.25">
      <c r="A657" s="88">
        <v>656</v>
      </c>
      <c r="B657" s="15"/>
      <c r="C657" s="40"/>
      <c r="M657" s="3">
        <f t="shared" si="20"/>
        <v>0</v>
      </c>
      <c r="N657" s="3">
        <f t="shared" ca="1" si="21"/>
        <v>124</v>
      </c>
      <c r="W657" s="8"/>
      <c r="X657" s="8"/>
      <c r="Y657" s="8"/>
      <c r="Z657" s="8"/>
      <c r="AA657" s="19"/>
      <c r="AB657" s="19"/>
      <c r="AC657" s="8"/>
      <c r="AD657" s="8"/>
      <c r="AE657" s="8"/>
      <c r="AF657" s="3" t="str">
        <f>IF(ISBLANK(Table13[[#This Row],[Discharge Date]]),"Blank","Not Blank")</f>
        <v>Blank</v>
      </c>
    </row>
    <row r="658" spans="1:32" x14ac:dyDescent="0.25">
      <c r="A658" s="88">
        <v>657</v>
      </c>
      <c r="B658" s="15"/>
      <c r="C658" s="40"/>
      <c r="M658" s="3">
        <f t="shared" si="20"/>
        <v>0</v>
      </c>
      <c r="N658" s="3">
        <f t="shared" ca="1" si="21"/>
        <v>124</v>
      </c>
      <c r="W658" s="8"/>
      <c r="X658" s="8"/>
      <c r="Y658" s="8"/>
      <c r="Z658" s="8"/>
      <c r="AA658" s="19"/>
      <c r="AB658" s="19"/>
      <c r="AC658" s="8"/>
      <c r="AD658" s="8"/>
      <c r="AE658" s="8"/>
      <c r="AF658" s="3" t="str">
        <f>IF(ISBLANK(Table13[[#This Row],[Discharge Date]]),"Blank","Not Blank")</f>
        <v>Blank</v>
      </c>
    </row>
    <row r="659" spans="1:32" x14ac:dyDescent="0.25">
      <c r="A659" s="88">
        <v>658</v>
      </c>
      <c r="B659" s="15"/>
      <c r="C659" s="40"/>
      <c r="M659" s="3">
        <f t="shared" si="20"/>
        <v>0</v>
      </c>
      <c r="N659" s="3">
        <f t="shared" ca="1" si="21"/>
        <v>124</v>
      </c>
      <c r="W659" s="8"/>
      <c r="X659" s="8"/>
      <c r="Y659" s="8"/>
      <c r="Z659" s="8"/>
      <c r="AA659" s="19"/>
      <c r="AB659" s="19"/>
      <c r="AC659" s="8"/>
      <c r="AD659" s="8"/>
      <c r="AE659" s="8"/>
      <c r="AF659" s="3" t="str">
        <f>IF(ISBLANK(Table13[[#This Row],[Discharge Date]]),"Blank","Not Blank")</f>
        <v>Blank</v>
      </c>
    </row>
    <row r="660" spans="1:32" x14ac:dyDescent="0.25">
      <c r="A660" s="88">
        <v>659</v>
      </c>
      <c r="B660" s="15"/>
      <c r="C660" s="40"/>
      <c r="M660" s="3">
        <f t="shared" si="20"/>
        <v>0</v>
      </c>
      <c r="N660" s="3">
        <f t="shared" ca="1" si="21"/>
        <v>124</v>
      </c>
      <c r="W660" s="8"/>
      <c r="X660" s="8"/>
      <c r="Y660" s="8"/>
      <c r="Z660" s="8"/>
      <c r="AA660" s="19"/>
      <c r="AB660" s="19"/>
      <c r="AC660" s="8"/>
      <c r="AD660" s="8"/>
      <c r="AE660" s="8"/>
      <c r="AF660" s="3" t="str">
        <f>IF(ISBLANK(Table13[[#This Row],[Discharge Date]]),"Blank","Not Blank")</f>
        <v>Blank</v>
      </c>
    </row>
    <row r="661" spans="1:32" x14ac:dyDescent="0.25">
      <c r="A661" s="88">
        <v>660</v>
      </c>
      <c r="B661" s="15"/>
      <c r="C661" s="40"/>
      <c r="M661" s="3">
        <f t="shared" si="20"/>
        <v>0</v>
      </c>
      <c r="N661" s="3">
        <f t="shared" ca="1" si="21"/>
        <v>124</v>
      </c>
      <c r="W661" s="8"/>
      <c r="X661" s="8"/>
      <c r="Y661" s="8"/>
      <c r="Z661" s="8"/>
      <c r="AA661" s="19"/>
      <c r="AB661" s="19"/>
      <c r="AC661" s="8"/>
      <c r="AD661" s="8"/>
      <c r="AE661" s="8"/>
      <c r="AF661" s="3" t="str">
        <f>IF(ISBLANK(Table13[[#This Row],[Discharge Date]]),"Blank","Not Blank")</f>
        <v>Blank</v>
      </c>
    </row>
    <row r="662" spans="1:32" x14ac:dyDescent="0.25">
      <c r="A662" s="88">
        <v>661</v>
      </c>
      <c r="B662" s="15"/>
      <c r="C662" s="40"/>
      <c r="M662" s="3">
        <f t="shared" si="20"/>
        <v>0</v>
      </c>
      <c r="N662" s="3">
        <f t="shared" ca="1" si="21"/>
        <v>124</v>
      </c>
      <c r="W662" s="8"/>
      <c r="X662" s="8"/>
      <c r="Y662" s="8"/>
      <c r="Z662" s="8"/>
      <c r="AA662" s="19"/>
      <c r="AB662" s="19"/>
      <c r="AC662" s="8"/>
      <c r="AD662" s="8"/>
      <c r="AE662" s="8"/>
      <c r="AF662" s="3" t="str">
        <f>IF(ISBLANK(Table13[[#This Row],[Discharge Date]]),"Blank","Not Blank")</f>
        <v>Blank</v>
      </c>
    </row>
    <row r="663" spans="1:32" x14ac:dyDescent="0.25">
      <c r="A663" s="88">
        <v>662</v>
      </c>
      <c r="B663" s="15"/>
      <c r="C663" s="40"/>
      <c r="M663" s="3">
        <f t="shared" si="20"/>
        <v>0</v>
      </c>
      <c r="N663" s="3">
        <f t="shared" ca="1" si="21"/>
        <v>124</v>
      </c>
      <c r="W663" s="8"/>
      <c r="X663" s="8"/>
      <c r="Y663" s="8"/>
      <c r="Z663" s="8"/>
      <c r="AA663" s="19"/>
      <c r="AB663" s="19"/>
      <c r="AC663" s="8"/>
      <c r="AD663" s="8"/>
      <c r="AE663" s="8"/>
      <c r="AF663" s="3" t="str">
        <f>IF(ISBLANK(Table13[[#This Row],[Discharge Date]]),"Blank","Not Blank")</f>
        <v>Blank</v>
      </c>
    </row>
    <row r="664" spans="1:32" x14ac:dyDescent="0.25">
      <c r="A664" s="88">
        <v>663</v>
      </c>
      <c r="B664" s="15"/>
      <c r="C664" s="40"/>
      <c r="M664" s="3">
        <f t="shared" si="20"/>
        <v>0</v>
      </c>
      <c r="N664" s="3">
        <f t="shared" ca="1" si="21"/>
        <v>124</v>
      </c>
      <c r="W664" s="8"/>
      <c r="X664" s="8"/>
      <c r="Y664" s="8"/>
      <c r="Z664" s="8"/>
      <c r="AA664" s="19"/>
      <c r="AB664" s="19"/>
      <c r="AC664" s="8"/>
      <c r="AD664" s="8"/>
      <c r="AE664" s="8"/>
      <c r="AF664" s="3" t="str">
        <f>IF(ISBLANK(Table13[[#This Row],[Discharge Date]]),"Blank","Not Blank")</f>
        <v>Blank</v>
      </c>
    </row>
    <row r="665" spans="1:32" x14ac:dyDescent="0.25">
      <c r="A665" s="88">
        <v>664</v>
      </c>
      <c r="B665" s="15"/>
      <c r="C665" s="40"/>
      <c r="M665" s="3">
        <f t="shared" si="20"/>
        <v>0</v>
      </c>
      <c r="N665" s="3">
        <f t="shared" ca="1" si="21"/>
        <v>124</v>
      </c>
      <c r="W665" s="8"/>
      <c r="X665" s="8"/>
      <c r="Y665" s="8"/>
      <c r="Z665" s="8"/>
      <c r="AA665" s="19"/>
      <c r="AB665" s="19"/>
      <c r="AC665" s="8"/>
      <c r="AD665" s="8"/>
      <c r="AE665" s="8"/>
      <c r="AF665" s="3" t="str">
        <f>IF(ISBLANK(Table13[[#This Row],[Discharge Date]]),"Blank","Not Blank")</f>
        <v>Blank</v>
      </c>
    </row>
    <row r="666" spans="1:32" x14ac:dyDescent="0.25">
      <c r="A666" s="88">
        <v>665</v>
      </c>
      <c r="B666" s="15"/>
      <c r="C666" s="40"/>
      <c r="M666" s="3">
        <f t="shared" si="20"/>
        <v>0</v>
      </c>
      <c r="N666" s="3">
        <f t="shared" ca="1" si="21"/>
        <v>124</v>
      </c>
      <c r="W666" s="8"/>
      <c r="X666" s="8"/>
      <c r="Y666" s="8"/>
      <c r="Z666" s="8"/>
      <c r="AA666" s="19"/>
      <c r="AB666" s="19"/>
      <c r="AC666" s="8"/>
      <c r="AD666" s="8"/>
      <c r="AE666" s="8"/>
      <c r="AF666" s="3" t="str">
        <f>IF(ISBLANK(Table13[[#This Row],[Discharge Date]]),"Blank","Not Blank")</f>
        <v>Blank</v>
      </c>
    </row>
    <row r="667" spans="1:32" x14ac:dyDescent="0.25">
      <c r="A667" s="88">
        <v>666</v>
      </c>
      <c r="B667" s="15"/>
      <c r="C667" s="40"/>
      <c r="M667" s="3">
        <f t="shared" si="20"/>
        <v>0</v>
      </c>
      <c r="N667" s="3">
        <f t="shared" ca="1" si="21"/>
        <v>124</v>
      </c>
      <c r="W667" s="8"/>
      <c r="X667" s="8"/>
      <c r="Y667" s="8"/>
      <c r="Z667" s="8"/>
      <c r="AA667" s="19"/>
      <c r="AB667" s="19"/>
      <c r="AC667" s="8"/>
      <c r="AD667" s="8"/>
      <c r="AE667" s="8"/>
      <c r="AF667" s="3" t="str">
        <f>IF(ISBLANK(Table13[[#This Row],[Discharge Date]]),"Blank","Not Blank")</f>
        <v>Blank</v>
      </c>
    </row>
    <row r="668" spans="1:32" x14ac:dyDescent="0.25">
      <c r="A668" s="88">
        <v>667</v>
      </c>
      <c r="B668" s="15"/>
      <c r="C668" s="40"/>
      <c r="M668" s="3">
        <f t="shared" si="20"/>
        <v>0</v>
      </c>
      <c r="N668" s="3">
        <f t="shared" ca="1" si="21"/>
        <v>124</v>
      </c>
      <c r="W668" s="8"/>
      <c r="X668" s="8"/>
      <c r="Y668" s="8"/>
      <c r="Z668" s="8"/>
      <c r="AA668" s="19"/>
      <c r="AB668" s="19"/>
      <c r="AC668" s="8"/>
      <c r="AD668" s="8"/>
      <c r="AE668" s="8"/>
      <c r="AF668" s="3" t="str">
        <f>IF(ISBLANK(Table13[[#This Row],[Discharge Date]]),"Blank","Not Blank")</f>
        <v>Blank</v>
      </c>
    </row>
    <row r="669" spans="1:32" x14ac:dyDescent="0.25">
      <c r="A669" s="88">
        <v>668</v>
      </c>
      <c r="B669" s="15"/>
      <c r="C669" s="40"/>
      <c r="M669" s="3">
        <f t="shared" si="20"/>
        <v>0</v>
      </c>
      <c r="N669" s="3">
        <f t="shared" ca="1" si="21"/>
        <v>124</v>
      </c>
      <c r="W669" s="8"/>
      <c r="X669" s="8"/>
      <c r="Y669" s="8"/>
      <c r="Z669" s="8"/>
      <c r="AA669" s="19"/>
      <c r="AB669" s="19"/>
      <c r="AC669" s="8"/>
      <c r="AD669" s="8"/>
      <c r="AE669" s="8"/>
      <c r="AF669" s="3" t="str">
        <f>IF(ISBLANK(Table13[[#This Row],[Discharge Date]]),"Blank","Not Blank")</f>
        <v>Blank</v>
      </c>
    </row>
    <row r="670" spans="1:32" x14ac:dyDescent="0.25">
      <c r="A670" s="88">
        <v>669</v>
      </c>
      <c r="B670" s="15"/>
      <c r="C670" s="40"/>
      <c r="M670" s="3">
        <f t="shared" si="20"/>
        <v>0</v>
      </c>
      <c r="N670" s="3">
        <f t="shared" ca="1" si="21"/>
        <v>124</v>
      </c>
      <c r="W670" s="8"/>
      <c r="X670" s="8"/>
      <c r="Y670" s="8"/>
      <c r="Z670" s="8"/>
      <c r="AA670" s="19"/>
      <c r="AB670" s="19"/>
      <c r="AC670" s="8"/>
      <c r="AD670" s="8"/>
      <c r="AE670" s="8"/>
      <c r="AF670" s="3" t="str">
        <f>IF(ISBLANK(Table13[[#This Row],[Discharge Date]]),"Blank","Not Blank")</f>
        <v>Blank</v>
      </c>
    </row>
    <row r="671" spans="1:32" x14ac:dyDescent="0.25">
      <c r="A671" s="88">
        <v>670</v>
      </c>
      <c r="B671" s="15"/>
      <c r="C671" s="40"/>
      <c r="M671" s="3">
        <f t="shared" si="20"/>
        <v>0</v>
      </c>
      <c r="N671" s="3">
        <f t="shared" ca="1" si="21"/>
        <v>124</v>
      </c>
      <c r="W671" s="8"/>
      <c r="X671" s="8"/>
      <c r="Y671" s="8"/>
      <c r="Z671" s="8"/>
      <c r="AA671" s="19"/>
      <c r="AB671" s="19"/>
      <c r="AC671" s="8"/>
      <c r="AD671" s="8"/>
      <c r="AE671" s="8"/>
      <c r="AF671" s="3" t="str">
        <f>IF(ISBLANK(Table13[[#This Row],[Discharge Date]]),"Blank","Not Blank")</f>
        <v>Blank</v>
      </c>
    </row>
    <row r="672" spans="1:32" x14ac:dyDescent="0.25">
      <c r="A672" s="88">
        <v>671</v>
      </c>
      <c r="B672" s="15"/>
      <c r="C672" s="40"/>
      <c r="M672" s="3">
        <f t="shared" si="20"/>
        <v>0</v>
      </c>
      <c r="N672" s="3">
        <f t="shared" ca="1" si="21"/>
        <v>124</v>
      </c>
      <c r="W672" s="8"/>
      <c r="X672" s="8"/>
      <c r="Y672" s="8"/>
      <c r="Z672" s="8"/>
      <c r="AA672" s="19"/>
      <c r="AB672" s="19"/>
      <c r="AC672" s="8"/>
      <c r="AD672" s="8"/>
      <c r="AE672" s="8"/>
      <c r="AF672" s="3" t="str">
        <f>IF(ISBLANK(Table13[[#This Row],[Discharge Date]]),"Blank","Not Blank")</f>
        <v>Blank</v>
      </c>
    </row>
    <row r="673" spans="1:32" x14ac:dyDescent="0.25">
      <c r="A673" s="88">
        <v>672</v>
      </c>
      <c r="B673" s="15"/>
      <c r="C673" s="40"/>
      <c r="M673" s="3">
        <f t="shared" si="20"/>
        <v>0</v>
      </c>
      <c r="N673" s="3">
        <f t="shared" ca="1" si="21"/>
        <v>124</v>
      </c>
      <c r="W673" s="8"/>
      <c r="X673" s="8"/>
      <c r="Y673" s="8"/>
      <c r="Z673" s="8"/>
      <c r="AA673" s="19"/>
      <c r="AB673" s="19"/>
      <c r="AC673" s="8"/>
      <c r="AD673" s="8"/>
      <c r="AE673" s="8"/>
      <c r="AF673" s="3" t="str">
        <f>IF(ISBLANK(Table13[[#This Row],[Discharge Date]]),"Blank","Not Blank")</f>
        <v>Blank</v>
      </c>
    </row>
    <row r="674" spans="1:32" x14ac:dyDescent="0.25">
      <c r="A674" s="88">
        <v>673</v>
      </c>
      <c r="B674" s="15"/>
      <c r="C674" s="40"/>
      <c r="M674" s="3">
        <f t="shared" si="20"/>
        <v>0</v>
      </c>
      <c r="N674" s="3">
        <f t="shared" ca="1" si="21"/>
        <v>124</v>
      </c>
      <c r="W674" s="8"/>
      <c r="X674" s="8"/>
      <c r="Y674" s="8"/>
      <c r="Z674" s="8"/>
      <c r="AA674" s="19"/>
      <c r="AB674" s="19"/>
      <c r="AC674" s="8"/>
      <c r="AD674" s="8"/>
      <c r="AE674" s="8"/>
      <c r="AF674" s="3" t="str">
        <f>IF(ISBLANK(Table13[[#This Row],[Discharge Date]]),"Blank","Not Blank")</f>
        <v>Blank</v>
      </c>
    </row>
    <row r="675" spans="1:32" x14ac:dyDescent="0.25">
      <c r="A675" s="88">
        <v>674</v>
      </c>
      <c r="B675" s="15"/>
      <c r="C675" s="40"/>
      <c r="M675" s="3">
        <f t="shared" si="20"/>
        <v>0</v>
      </c>
      <c r="N675" s="3">
        <f t="shared" ca="1" si="21"/>
        <v>124</v>
      </c>
      <c r="W675" s="8"/>
      <c r="X675" s="8"/>
      <c r="Y675" s="8"/>
      <c r="Z675" s="8"/>
      <c r="AA675" s="19"/>
      <c r="AB675" s="19"/>
      <c r="AC675" s="8"/>
      <c r="AD675" s="8"/>
      <c r="AE675" s="8"/>
      <c r="AF675" s="3" t="str">
        <f>IF(ISBLANK(Table13[[#This Row],[Discharge Date]]),"Blank","Not Blank")</f>
        <v>Blank</v>
      </c>
    </row>
    <row r="676" spans="1:32" x14ac:dyDescent="0.25">
      <c r="A676" s="88">
        <v>675</v>
      </c>
      <c r="B676" s="15"/>
      <c r="C676" s="40"/>
      <c r="M676" s="3">
        <f t="shared" si="20"/>
        <v>0</v>
      </c>
      <c r="N676" s="3">
        <f t="shared" ca="1" si="21"/>
        <v>124</v>
      </c>
      <c r="W676" s="8"/>
      <c r="X676" s="8"/>
      <c r="Y676" s="8"/>
      <c r="Z676" s="8"/>
      <c r="AA676" s="19"/>
      <c r="AB676" s="19"/>
      <c r="AC676" s="8"/>
      <c r="AD676" s="8"/>
      <c r="AE676" s="8"/>
      <c r="AF676" s="3" t="str">
        <f>IF(ISBLANK(Table13[[#This Row],[Discharge Date]]),"Blank","Not Blank")</f>
        <v>Blank</v>
      </c>
    </row>
    <row r="677" spans="1:32" x14ac:dyDescent="0.25">
      <c r="A677" s="88">
        <v>676</v>
      </c>
      <c r="B677" s="15"/>
      <c r="C677" s="40"/>
      <c r="M677" s="3">
        <f t="shared" si="20"/>
        <v>0</v>
      </c>
      <c r="N677" s="3">
        <f t="shared" ca="1" si="21"/>
        <v>124</v>
      </c>
      <c r="W677" s="8"/>
      <c r="X677" s="8"/>
      <c r="Y677" s="8"/>
      <c r="Z677" s="8"/>
      <c r="AA677" s="19"/>
      <c r="AB677" s="19"/>
      <c r="AC677" s="8"/>
      <c r="AD677" s="8"/>
      <c r="AE677" s="8"/>
      <c r="AF677" s="3" t="str">
        <f>IF(ISBLANK(Table13[[#This Row],[Discharge Date]]),"Blank","Not Blank")</f>
        <v>Blank</v>
      </c>
    </row>
    <row r="678" spans="1:32" x14ac:dyDescent="0.25">
      <c r="A678" s="88">
        <v>677</v>
      </c>
      <c r="B678" s="15"/>
      <c r="C678" s="40"/>
      <c r="M678" s="3">
        <f t="shared" si="20"/>
        <v>0</v>
      </c>
      <c r="N678" s="3">
        <f t="shared" ca="1" si="21"/>
        <v>124</v>
      </c>
      <c r="W678" s="8"/>
      <c r="X678" s="8"/>
      <c r="Y678" s="8"/>
      <c r="Z678" s="8"/>
      <c r="AA678" s="19"/>
      <c r="AB678" s="19"/>
      <c r="AC678" s="8"/>
      <c r="AD678" s="8"/>
      <c r="AE678" s="8"/>
      <c r="AF678" s="3" t="str">
        <f>IF(ISBLANK(Table13[[#This Row],[Discharge Date]]),"Blank","Not Blank")</f>
        <v>Blank</v>
      </c>
    </row>
    <row r="679" spans="1:32" x14ac:dyDescent="0.25">
      <c r="A679" s="88">
        <v>678</v>
      </c>
      <c r="B679" s="15"/>
      <c r="C679" s="40"/>
      <c r="M679" s="3">
        <f t="shared" si="20"/>
        <v>0</v>
      </c>
      <c r="N679" s="3">
        <f t="shared" ca="1" si="21"/>
        <v>124</v>
      </c>
      <c r="W679" s="8"/>
      <c r="X679" s="8"/>
      <c r="Y679" s="8"/>
      <c r="Z679" s="8"/>
      <c r="AA679" s="19"/>
      <c r="AB679" s="19"/>
      <c r="AC679" s="8"/>
      <c r="AD679" s="8"/>
      <c r="AE679" s="8"/>
      <c r="AF679" s="3" t="str">
        <f>IF(ISBLANK(Table13[[#This Row],[Discharge Date]]),"Blank","Not Blank")</f>
        <v>Blank</v>
      </c>
    </row>
    <row r="680" spans="1:32" x14ac:dyDescent="0.25">
      <c r="A680" s="88">
        <v>679</v>
      </c>
      <c r="B680" s="15"/>
      <c r="C680" s="40"/>
      <c r="M680" s="3">
        <f t="shared" si="20"/>
        <v>0</v>
      </c>
      <c r="N680" s="3">
        <f t="shared" ca="1" si="21"/>
        <v>124</v>
      </c>
      <c r="W680" s="8"/>
      <c r="X680" s="8"/>
      <c r="Y680" s="8"/>
      <c r="Z680" s="8"/>
      <c r="AA680" s="19"/>
      <c r="AB680" s="19"/>
      <c r="AC680" s="8"/>
      <c r="AD680" s="8"/>
      <c r="AE680" s="8"/>
      <c r="AF680" s="3" t="str">
        <f>IF(ISBLANK(Table13[[#This Row],[Discharge Date]]),"Blank","Not Blank")</f>
        <v>Blank</v>
      </c>
    </row>
    <row r="681" spans="1:32" x14ac:dyDescent="0.25">
      <c r="A681" s="88">
        <v>680</v>
      </c>
      <c r="B681" s="15"/>
      <c r="C681" s="40"/>
      <c r="M681" s="3">
        <f t="shared" si="20"/>
        <v>0</v>
      </c>
      <c r="N681" s="3">
        <f t="shared" ca="1" si="21"/>
        <v>124</v>
      </c>
      <c r="W681" s="8"/>
      <c r="X681" s="8"/>
      <c r="Y681" s="8"/>
      <c r="Z681" s="8"/>
      <c r="AA681" s="19"/>
      <c r="AB681" s="19"/>
      <c r="AC681" s="8"/>
      <c r="AD681" s="8"/>
      <c r="AE681" s="8"/>
      <c r="AF681" s="3" t="str">
        <f>IF(ISBLANK(Table13[[#This Row],[Discharge Date]]),"Blank","Not Blank")</f>
        <v>Blank</v>
      </c>
    </row>
    <row r="682" spans="1:32" x14ac:dyDescent="0.25">
      <c r="A682" s="88">
        <v>681</v>
      </c>
      <c r="B682" s="15"/>
      <c r="C682" s="40"/>
      <c r="M682" s="3">
        <f t="shared" si="20"/>
        <v>0</v>
      </c>
      <c r="N682" s="3">
        <f t="shared" ca="1" si="21"/>
        <v>124</v>
      </c>
      <c r="W682" s="8"/>
      <c r="X682" s="8"/>
      <c r="Y682" s="8"/>
      <c r="Z682" s="8"/>
      <c r="AA682" s="19"/>
      <c r="AB682" s="19"/>
      <c r="AC682" s="8"/>
      <c r="AD682" s="8"/>
      <c r="AE682" s="8"/>
      <c r="AF682" s="3" t="str">
        <f>IF(ISBLANK(Table13[[#This Row],[Discharge Date]]),"Blank","Not Blank")</f>
        <v>Blank</v>
      </c>
    </row>
    <row r="683" spans="1:32" x14ac:dyDescent="0.25">
      <c r="A683" s="88">
        <v>682</v>
      </c>
      <c r="B683" s="15"/>
      <c r="C683" s="40"/>
      <c r="M683" s="3">
        <f t="shared" si="20"/>
        <v>0</v>
      </c>
      <c r="N683" s="3">
        <f t="shared" ca="1" si="21"/>
        <v>124</v>
      </c>
      <c r="W683" s="8"/>
      <c r="X683" s="8"/>
      <c r="Y683" s="8"/>
      <c r="Z683" s="8"/>
      <c r="AA683" s="19"/>
      <c r="AB683" s="19"/>
      <c r="AC683" s="8"/>
      <c r="AD683" s="8"/>
      <c r="AE683" s="8"/>
      <c r="AF683" s="3" t="str">
        <f>IF(ISBLANK(Table13[[#This Row],[Discharge Date]]),"Blank","Not Blank")</f>
        <v>Blank</v>
      </c>
    </row>
    <row r="684" spans="1:32" x14ac:dyDescent="0.25">
      <c r="A684" s="88">
        <v>683</v>
      </c>
      <c r="B684" s="15"/>
      <c r="C684" s="40"/>
      <c r="M684" s="3">
        <f t="shared" si="20"/>
        <v>0</v>
      </c>
      <c r="N684" s="3">
        <f t="shared" ca="1" si="21"/>
        <v>124</v>
      </c>
      <c r="W684" s="8"/>
      <c r="X684" s="8"/>
      <c r="Y684" s="8"/>
      <c r="Z684" s="8"/>
      <c r="AA684" s="19"/>
      <c r="AB684" s="19"/>
      <c r="AC684" s="8"/>
      <c r="AD684" s="8"/>
      <c r="AE684" s="8"/>
      <c r="AF684" s="3" t="str">
        <f>IF(ISBLANK(Table13[[#This Row],[Discharge Date]]),"Blank","Not Blank")</f>
        <v>Blank</v>
      </c>
    </row>
    <row r="685" spans="1:32" x14ac:dyDescent="0.25">
      <c r="A685" s="88">
        <v>684</v>
      </c>
      <c r="B685" s="15"/>
      <c r="C685" s="40"/>
      <c r="M685" s="3">
        <f t="shared" si="20"/>
        <v>0</v>
      </c>
      <c r="N685" s="3">
        <f t="shared" ca="1" si="21"/>
        <v>124</v>
      </c>
      <c r="W685" s="8"/>
      <c r="X685" s="8"/>
      <c r="Y685" s="8"/>
      <c r="Z685" s="8"/>
      <c r="AA685" s="19"/>
      <c r="AB685" s="19"/>
      <c r="AC685" s="8"/>
      <c r="AD685" s="8"/>
      <c r="AE685" s="8"/>
      <c r="AF685" s="3" t="str">
        <f>IF(ISBLANK(Table13[[#This Row],[Discharge Date]]),"Blank","Not Blank")</f>
        <v>Blank</v>
      </c>
    </row>
    <row r="686" spans="1:32" x14ac:dyDescent="0.25">
      <c r="A686" s="88">
        <v>685</v>
      </c>
      <c r="B686" s="15"/>
      <c r="C686" s="40"/>
      <c r="M686" s="3">
        <f t="shared" si="20"/>
        <v>0</v>
      </c>
      <c r="N686" s="3">
        <f t="shared" ca="1" si="21"/>
        <v>124</v>
      </c>
      <c r="W686" s="8"/>
      <c r="X686" s="8"/>
      <c r="Y686" s="8"/>
      <c r="Z686" s="8"/>
      <c r="AA686" s="19"/>
      <c r="AB686" s="19"/>
      <c r="AC686" s="8"/>
      <c r="AD686" s="8"/>
      <c r="AE686" s="8"/>
      <c r="AF686" s="3" t="str">
        <f>IF(ISBLANK(Table13[[#This Row],[Discharge Date]]),"Blank","Not Blank")</f>
        <v>Blank</v>
      </c>
    </row>
    <row r="687" spans="1:32" x14ac:dyDescent="0.25">
      <c r="A687" s="88">
        <v>686</v>
      </c>
      <c r="B687" s="15"/>
      <c r="C687" s="40"/>
      <c r="M687" s="3">
        <f t="shared" si="20"/>
        <v>0</v>
      </c>
      <c r="N687" s="3">
        <f t="shared" ca="1" si="21"/>
        <v>124</v>
      </c>
      <c r="W687" s="8"/>
      <c r="X687" s="8"/>
      <c r="Y687" s="8"/>
      <c r="Z687" s="8"/>
      <c r="AA687" s="19"/>
      <c r="AB687" s="19"/>
      <c r="AC687" s="8"/>
      <c r="AD687" s="8"/>
      <c r="AE687" s="8"/>
      <c r="AF687" s="3" t="str">
        <f>IF(ISBLANK(Table13[[#This Row],[Discharge Date]]),"Blank","Not Blank")</f>
        <v>Blank</v>
      </c>
    </row>
    <row r="688" spans="1:32" x14ac:dyDescent="0.25">
      <c r="A688" s="88">
        <v>687</v>
      </c>
      <c r="B688" s="15"/>
      <c r="C688" s="40"/>
      <c r="M688" s="3">
        <f t="shared" si="20"/>
        <v>0</v>
      </c>
      <c r="N688" s="3">
        <f t="shared" ca="1" si="21"/>
        <v>124</v>
      </c>
      <c r="W688" s="8"/>
      <c r="X688" s="8"/>
      <c r="Y688" s="8"/>
      <c r="Z688" s="8"/>
      <c r="AA688" s="19"/>
      <c r="AB688" s="19"/>
      <c r="AC688" s="8"/>
      <c r="AD688" s="8"/>
      <c r="AE688" s="8"/>
      <c r="AF688" s="3" t="str">
        <f>IF(ISBLANK(Table13[[#This Row],[Discharge Date]]),"Blank","Not Blank")</f>
        <v>Blank</v>
      </c>
    </row>
    <row r="689" spans="1:32" x14ac:dyDescent="0.25">
      <c r="A689" s="88">
        <v>688</v>
      </c>
      <c r="B689" s="15"/>
      <c r="C689" s="40"/>
      <c r="M689" s="3">
        <f t="shared" si="20"/>
        <v>0</v>
      </c>
      <c r="N689" s="3">
        <f t="shared" ca="1" si="21"/>
        <v>124</v>
      </c>
      <c r="W689" s="8"/>
      <c r="X689" s="8"/>
      <c r="Y689" s="8"/>
      <c r="Z689" s="8"/>
      <c r="AA689" s="19"/>
      <c r="AB689" s="19"/>
      <c r="AC689" s="8"/>
      <c r="AD689" s="8"/>
      <c r="AE689" s="8"/>
      <c r="AF689" s="3" t="str">
        <f>IF(ISBLANK(Table13[[#This Row],[Discharge Date]]),"Blank","Not Blank")</f>
        <v>Blank</v>
      </c>
    </row>
    <row r="690" spans="1:32" x14ac:dyDescent="0.25">
      <c r="A690" s="88">
        <v>689</v>
      </c>
      <c r="B690" s="15"/>
      <c r="C690" s="40"/>
      <c r="M690" s="3">
        <f t="shared" si="20"/>
        <v>0</v>
      </c>
      <c r="N690" s="3">
        <f t="shared" ca="1" si="21"/>
        <v>124</v>
      </c>
      <c r="W690" s="8"/>
      <c r="X690" s="8"/>
      <c r="Y690" s="8"/>
      <c r="Z690" s="8"/>
      <c r="AA690" s="19"/>
      <c r="AB690" s="19"/>
      <c r="AC690" s="8"/>
      <c r="AD690" s="8"/>
      <c r="AE690" s="8"/>
      <c r="AF690" s="3" t="str">
        <f>IF(ISBLANK(Table13[[#This Row],[Discharge Date]]),"Blank","Not Blank")</f>
        <v>Blank</v>
      </c>
    </row>
    <row r="691" spans="1:32" x14ac:dyDescent="0.25">
      <c r="A691" s="88">
        <v>690</v>
      </c>
      <c r="B691" s="15"/>
      <c r="C691" s="40"/>
      <c r="M691" s="3">
        <f t="shared" si="20"/>
        <v>0</v>
      </c>
      <c r="N691" s="3">
        <f t="shared" ca="1" si="21"/>
        <v>124</v>
      </c>
      <c r="W691" s="8"/>
      <c r="X691" s="8"/>
      <c r="Y691" s="8"/>
      <c r="Z691" s="8"/>
      <c r="AA691" s="19"/>
      <c r="AB691" s="19"/>
      <c r="AC691" s="8"/>
      <c r="AD691" s="8"/>
      <c r="AE691" s="8"/>
      <c r="AF691" s="3" t="str">
        <f>IF(ISBLANK(Table13[[#This Row],[Discharge Date]]),"Blank","Not Blank")</f>
        <v>Blank</v>
      </c>
    </row>
    <row r="692" spans="1:32" x14ac:dyDescent="0.25">
      <c r="A692" s="88">
        <v>691</v>
      </c>
      <c r="B692" s="15"/>
      <c r="C692" s="40"/>
      <c r="M692" s="3">
        <f t="shared" si="20"/>
        <v>0</v>
      </c>
      <c r="N692" s="3">
        <f t="shared" ca="1" si="21"/>
        <v>124</v>
      </c>
      <c r="W692" s="8"/>
      <c r="X692" s="8"/>
      <c r="Y692" s="8"/>
      <c r="Z692" s="8"/>
      <c r="AA692" s="19"/>
      <c r="AB692" s="19"/>
      <c r="AC692" s="8"/>
      <c r="AD692" s="8"/>
      <c r="AE692" s="8"/>
      <c r="AF692" s="3" t="str">
        <f>IF(ISBLANK(Table13[[#This Row],[Discharge Date]]),"Blank","Not Blank")</f>
        <v>Blank</v>
      </c>
    </row>
    <row r="693" spans="1:32" x14ac:dyDescent="0.25">
      <c r="A693" s="88">
        <v>692</v>
      </c>
      <c r="B693" s="15"/>
      <c r="C693" s="40"/>
      <c r="M693" s="3">
        <f t="shared" si="20"/>
        <v>0</v>
      </c>
      <c r="N693" s="3">
        <f t="shared" ca="1" si="21"/>
        <v>124</v>
      </c>
      <c r="W693" s="8"/>
      <c r="X693" s="8"/>
      <c r="Y693" s="8"/>
      <c r="Z693" s="8"/>
      <c r="AA693" s="19"/>
      <c r="AB693" s="19"/>
      <c r="AC693" s="8"/>
      <c r="AD693" s="8"/>
      <c r="AE693" s="8"/>
      <c r="AF693" s="3" t="str">
        <f>IF(ISBLANK(Table13[[#This Row],[Discharge Date]]),"Blank","Not Blank")</f>
        <v>Blank</v>
      </c>
    </row>
    <row r="694" spans="1:32" x14ac:dyDescent="0.25">
      <c r="A694" s="88">
        <v>693</v>
      </c>
      <c r="B694" s="15"/>
      <c r="C694" s="40"/>
      <c r="M694" s="3">
        <f t="shared" si="20"/>
        <v>0</v>
      </c>
      <c r="N694" s="3">
        <f t="shared" ca="1" si="21"/>
        <v>124</v>
      </c>
      <c r="W694" s="8"/>
      <c r="X694" s="8"/>
      <c r="Y694" s="8"/>
      <c r="Z694" s="8"/>
      <c r="AA694" s="19"/>
      <c r="AB694" s="19"/>
      <c r="AC694" s="8"/>
      <c r="AD694" s="8"/>
      <c r="AE694" s="8"/>
      <c r="AF694" s="3" t="str">
        <f>IF(ISBLANK(Table13[[#This Row],[Discharge Date]]),"Blank","Not Blank")</f>
        <v>Blank</v>
      </c>
    </row>
    <row r="695" spans="1:32" x14ac:dyDescent="0.25">
      <c r="A695" s="88">
        <v>694</v>
      </c>
      <c r="B695" s="15"/>
      <c r="C695" s="40"/>
      <c r="M695" s="3">
        <f t="shared" si="20"/>
        <v>0</v>
      </c>
      <c r="N695" s="3">
        <f t="shared" ca="1" si="21"/>
        <v>124</v>
      </c>
      <c r="W695" s="8"/>
      <c r="X695" s="8"/>
      <c r="Y695" s="8"/>
      <c r="Z695" s="8"/>
      <c r="AA695" s="19"/>
      <c r="AB695" s="19"/>
      <c r="AC695" s="8"/>
      <c r="AD695" s="8"/>
      <c r="AE695" s="8"/>
      <c r="AF695" s="3" t="str">
        <f>IF(ISBLANK(Table13[[#This Row],[Discharge Date]]),"Blank","Not Blank")</f>
        <v>Blank</v>
      </c>
    </row>
    <row r="696" spans="1:32" x14ac:dyDescent="0.25">
      <c r="A696" s="88">
        <v>695</v>
      </c>
      <c r="B696" s="15"/>
      <c r="C696" s="40"/>
      <c r="M696" s="3">
        <f t="shared" si="20"/>
        <v>0</v>
      </c>
      <c r="N696" s="3">
        <f t="shared" ca="1" si="21"/>
        <v>124</v>
      </c>
      <c r="W696" s="8"/>
      <c r="X696" s="8"/>
      <c r="Y696" s="8"/>
      <c r="Z696" s="8"/>
      <c r="AA696" s="19"/>
      <c r="AB696" s="19"/>
      <c r="AC696" s="8"/>
      <c r="AD696" s="8"/>
      <c r="AE696" s="8"/>
      <c r="AF696" s="3" t="str">
        <f>IF(ISBLANK(Table13[[#This Row],[Discharge Date]]),"Blank","Not Blank")</f>
        <v>Blank</v>
      </c>
    </row>
    <row r="697" spans="1:32" x14ac:dyDescent="0.25">
      <c r="A697" s="88">
        <v>696</v>
      </c>
      <c r="B697" s="15"/>
      <c r="C697" s="40"/>
      <c r="M697" s="3">
        <f t="shared" si="20"/>
        <v>0</v>
      </c>
      <c r="N697" s="3">
        <f t="shared" ca="1" si="21"/>
        <v>124</v>
      </c>
      <c r="W697" s="8"/>
      <c r="X697" s="8"/>
      <c r="Y697" s="8"/>
      <c r="Z697" s="8"/>
      <c r="AA697" s="19"/>
      <c r="AB697" s="19"/>
      <c r="AC697" s="8"/>
      <c r="AD697" s="8"/>
      <c r="AE697" s="8"/>
      <c r="AF697" s="3" t="str">
        <f>IF(ISBLANK(Table13[[#This Row],[Discharge Date]]),"Blank","Not Blank")</f>
        <v>Blank</v>
      </c>
    </row>
    <row r="698" spans="1:32" x14ac:dyDescent="0.25">
      <c r="A698" s="88">
        <v>697</v>
      </c>
      <c r="B698" s="15"/>
      <c r="C698" s="40"/>
      <c r="M698" s="3">
        <f t="shared" si="20"/>
        <v>0</v>
      </c>
      <c r="N698" s="3">
        <f t="shared" ca="1" si="21"/>
        <v>124</v>
      </c>
      <c r="W698" s="8"/>
      <c r="X698" s="8"/>
      <c r="Y698" s="8"/>
      <c r="Z698" s="8"/>
      <c r="AA698" s="19"/>
      <c r="AB698" s="19"/>
      <c r="AC698" s="8"/>
      <c r="AD698" s="8"/>
      <c r="AE698" s="8"/>
      <c r="AF698" s="3" t="str">
        <f>IF(ISBLANK(Table13[[#This Row],[Discharge Date]]),"Blank","Not Blank")</f>
        <v>Blank</v>
      </c>
    </row>
    <row r="699" spans="1:32" x14ac:dyDescent="0.25">
      <c r="A699" s="88">
        <v>698</v>
      </c>
      <c r="B699" s="15"/>
      <c r="C699" s="40"/>
      <c r="M699" s="3">
        <f t="shared" si="20"/>
        <v>0</v>
      </c>
      <c r="N699" s="3">
        <f t="shared" ca="1" si="21"/>
        <v>124</v>
      </c>
      <c r="W699" s="8"/>
      <c r="X699" s="8"/>
      <c r="Y699" s="8"/>
      <c r="Z699" s="8"/>
      <c r="AA699" s="19"/>
      <c r="AB699" s="19"/>
      <c r="AC699" s="8"/>
      <c r="AD699" s="8"/>
      <c r="AE699" s="8"/>
      <c r="AF699" s="3" t="str">
        <f>IF(ISBLANK(Table13[[#This Row],[Discharge Date]]),"Blank","Not Blank")</f>
        <v>Blank</v>
      </c>
    </row>
    <row r="700" spans="1:32" x14ac:dyDescent="0.25">
      <c r="A700" s="88">
        <v>699</v>
      </c>
      <c r="B700" s="15"/>
      <c r="C700" s="40"/>
      <c r="M700" s="3">
        <f t="shared" si="20"/>
        <v>0</v>
      </c>
      <c r="N700" s="3">
        <f t="shared" ca="1" si="21"/>
        <v>124</v>
      </c>
      <c r="W700" s="8"/>
      <c r="X700" s="8"/>
      <c r="Y700" s="8"/>
      <c r="Z700" s="8"/>
      <c r="AA700" s="19"/>
      <c r="AB700" s="19"/>
      <c r="AC700" s="8"/>
      <c r="AD700" s="8"/>
      <c r="AE700" s="8"/>
      <c r="AF700" s="3" t="str">
        <f>IF(ISBLANK(Table13[[#This Row],[Discharge Date]]),"Blank","Not Blank")</f>
        <v>Blank</v>
      </c>
    </row>
    <row r="701" spans="1:32" x14ac:dyDescent="0.25">
      <c r="A701" s="88">
        <v>700</v>
      </c>
      <c r="B701" s="15"/>
      <c r="C701" s="40"/>
      <c r="M701" s="3">
        <f t="shared" si="20"/>
        <v>0</v>
      </c>
      <c r="N701" s="3">
        <f t="shared" ca="1" si="21"/>
        <v>124</v>
      </c>
      <c r="W701" s="8"/>
      <c r="X701" s="8"/>
      <c r="Y701" s="8"/>
      <c r="Z701" s="8"/>
      <c r="AA701" s="19"/>
      <c r="AB701" s="19"/>
      <c r="AC701" s="8"/>
      <c r="AD701" s="8"/>
      <c r="AE701" s="8"/>
      <c r="AF701" s="3" t="str">
        <f>IF(ISBLANK(Table13[[#This Row],[Discharge Date]]),"Blank","Not Blank")</f>
        <v>Blank</v>
      </c>
    </row>
    <row r="702" spans="1:32" x14ac:dyDescent="0.25">
      <c r="A702" s="88">
        <v>701</v>
      </c>
      <c r="B702" s="15"/>
      <c r="C702" s="40"/>
      <c r="M702" s="3">
        <f t="shared" si="20"/>
        <v>0</v>
      </c>
      <c r="N702" s="3">
        <f t="shared" ca="1" si="21"/>
        <v>124</v>
      </c>
      <c r="W702" s="8"/>
      <c r="X702" s="8"/>
      <c r="Y702" s="8"/>
      <c r="Z702" s="8"/>
      <c r="AA702" s="19"/>
      <c r="AB702" s="19"/>
      <c r="AC702" s="8"/>
      <c r="AD702" s="8"/>
      <c r="AE702" s="8"/>
      <c r="AF702" s="3" t="str">
        <f>IF(ISBLANK(Table13[[#This Row],[Discharge Date]]),"Blank","Not Blank")</f>
        <v>Blank</v>
      </c>
    </row>
    <row r="703" spans="1:32" x14ac:dyDescent="0.25">
      <c r="A703" s="88">
        <v>702</v>
      </c>
      <c r="B703" s="15"/>
      <c r="C703" s="40"/>
      <c r="M703" s="3">
        <f t="shared" si="20"/>
        <v>0</v>
      </c>
      <c r="N703" s="3">
        <f t="shared" ca="1" si="21"/>
        <v>124</v>
      </c>
      <c r="W703" s="8"/>
      <c r="X703" s="8"/>
      <c r="Y703" s="8"/>
      <c r="Z703" s="8"/>
      <c r="AA703" s="19"/>
      <c r="AB703" s="19"/>
      <c r="AC703" s="8"/>
      <c r="AD703" s="8"/>
      <c r="AE703" s="8"/>
      <c r="AF703" s="3" t="str">
        <f>IF(ISBLANK(Table13[[#This Row],[Discharge Date]]),"Blank","Not Blank")</f>
        <v>Blank</v>
      </c>
    </row>
    <row r="704" spans="1:32" x14ac:dyDescent="0.25">
      <c r="A704" s="88">
        <v>703</v>
      </c>
      <c r="B704" s="15"/>
      <c r="C704" s="40"/>
      <c r="M704" s="3">
        <f t="shared" si="20"/>
        <v>0</v>
      </c>
      <c r="N704" s="3">
        <f t="shared" ca="1" si="21"/>
        <v>124</v>
      </c>
      <c r="W704" s="8"/>
      <c r="X704" s="8"/>
      <c r="Y704" s="8"/>
      <c r="Z704" s="8"/>
      <c r="AA704" s="19"/>
      <c r="AB704" s="19"/>
      <c r="AC704" s="8"/>
      <c r="AD704" s="8"/>
      <c r="AE704" s="8"/>
      <c r="AF704" s="3" t="str">
        <f>IF(ISBLANK(Table13[[#This Row],[Discharge Date]]),"Blank","Not Blank")</f>
        <v>Blank</v>
      </c>
    </row>
    <row r="705" spans="1:32" x14ac:dyDescent="0.25">
      <c r="A705" s="88">
        <v>704</v>
      </c>
      <c r="B705" s="15"/>
      <c r="C705" s="40"/>
      <c r="M705" s="3">
        <f t="shared" si="20"/>
        <v>0</v>
      </c>
      <c r="N705" s="3">
        <f t="shared" ca="1" si="21"/>
        <v>124</v>
      </c>
      <c r="W705" s="8"/>
      <c r="X705" s="8"/>
      <c r="Y705" s="8"/>
      <c r="Z705" s="8"/>
      <c r="AA705" s="19"/>
      <c r="AB705" s="19"/>
      <c r="AC705" s="8"/>
      <c r="AD705" s="8"/>
      <c r="AE705" s="8"/>
      <c r="AF705" s="3" t="str">
        <f>IF(ISBLANK(Table13[[#This Row],[Discharge Date]]),"Blank","Not Blank")</f>
        <v>Blank</v>
      </c>
    </row>
    <row r="706" spans="1:32" x14ac:dyDescent="0.25">
      <c r="A706" s="88">
        <v>705</v>
      </c>
      <c r="B706" s="15"/>
      <c r="C706" s="40"/>
      <c r="M706" s="3">
        <f t="shared" si="20"/>
        <v>0</v>
      </c>
      <c r="N706" s="3">
        <f t="shared" ca="1" si="21"/>
        <v>124</v>
      </c>
      <c r="W706" s="8"/>
      <c r="X706" s="8"/>
      <c r="Y706" s="8"/>
      <c r="Z706" s="8"/>
      <c r="AA706" s="19"/>
      <c r="AB706" s="19"/>
      <c r="AC706" s="8"/>
      <c r="AD706" s="8"/>
      <c r="AE706" s="8"/>
      <c r="AF706" s="3" t="str">
        <f>IF(ISBLANK(Table13[[#This Row],[Discharge Date]]),"Blank","Not Blank")</f>
        <v>Blank</v>
      </c>
    </row>
    <row r="707" spans="1:32" x14ac:dyDescent="0.25">
      <c r="A707" s="88">
        <v>706</v>
      </c>
      <c r="B707" s="15"/>
      <c r="C707" s="40"/>
      <c r="M707" s="3">
        <f t="shared" ref="M707:M770" si="22">INT(ROUND(YEARFRAC(F707,L707),1))</f>
        <v>0</v>
      </c>
      <c r="N707" s="3">
        <f t="shared" ref="N707:N770" ca="1" si="23">ROUNDDOWN(YEARFRAC(L707, TODAY(), 1), 0)</f>
        <v>124</v>
      </c>
      <c r="W707" s="8"/>
      <c r="X707" s="8"/>
      <c r="Y707" s="8"/>
      <c r="Z707" s="8"/>
      <c r="AA707" s="19"/>
      <c r="AB707" s="19"/>
      <c r="AC707" s="8"/>
      <c r="AD707" s="8"/>
      <c r="AE707" s="8"/>
      <c r="AF707" s="3" t="str">
        <f>IF(ISBLANK(Table13[[#This Row],[Discharge Date]]),"Blank","Not Blank")</f>
        <v>Blank</v>
      </c>
    </row>
    <row r="708" spans="1:32" x14ac:dyDescent="0.25">
      <c r="A708" s="88">
        <v>707</v>
      </c>
      <c r="B708" s="15"/>
      <c r="C708" s="40"/>
      <c r="M708" s="3">
        <f t="shared" si="22"/>
        <v>0</v>
      </c>
      <c r="N708" s="3">
        <f t="shared" ca="1" si="23"/>
        <v>124</v>
      </c>
      <c r="W708" s="8"/>
      <c r="X708" s="8"/>
      <c r="Y708" s="8"/>
      <c r="Z708" s="8"/>
      <c r="AA708" s="19"/>
      <c r="AB708" s="19"/>
      <c r="AC708" s="8"/>
      <c r="AD708" s="8"/>
      <c r="AE708" s="8"/>
      <c r="AF708" s="3" t="str">
        <f>IF(ISBLANK(Table13[[#This Row],[Discharge Date]]),"Blank","Not Blank")</f>
        <v>Blank</v>
      </c>
    </row>
    <row r="709" spans="1:32" x14ac:dyDescent="0.25">
      <c r="A709" s="88">
        <v>708</v>
      </c>
      <c r="B709" s="15"/>
      <c r="C709" s="40"/>
      <c r="M709" s="3">
        <f t="shared" si="22"/>
        <v>0</v>
      </c>
      <c r="N709" s="3">
        <f t="shared" ca="1" si="23"/>
        <v>124</v>
      </c>
      <c r="W709" s="8"/>
      <c r="X709" s="8"/>
      <c r="Y709" s="8"/>
      <c r="Z709" s="8"/>
      <c r="AA709" s="19"/>
      <c r="AB709" s="19"/>
      <c r="AC709" s="8"/>
      <c r="AD709" s="8"/>
      <c r="AE709" s="8"/>
      <c r="AF709" s="3" t="str">
        <f>IF(ISBLANK(Table13[[#This Row],[Discharge Date]]),"Blank","Not Blank")</f>
        <v>Blank</v>
      </c>
    </row>
    <row r="710" spans="1:32" x14ac:dyDescent="0.25">
      <c r="A710" s="88">
        <v>709</v>
      </c>
      <c r="B710" s="15"/>
      <c r="C710" s="40"/>
      <c r="M710" s="3">
        <f t="shared" si="22"/>
        <v>0</v>
      </c>
      <c r="N710" s="3">
        <f t="shared" ca="1" si="23"/>
        <v>124</v>
      </c>
      <c r="W710" s="8"/>
      <c r="X710" s="8"/>
      <c r="Y710" s="8"/>
      <c r="Z710" s="8"/>
      <c r="AA710" s="19"/>
      <c r="AB710" s="19"/>
      <c r="AC710" s="8"/>
      <c r="AD710" s="8"/>
      <c r="AE710" s="8"/>
      <c r="AF710" s="3" t="str">
        <f>IF(ISBLANK(Table13[[#This Row],[Discharge Date]]),"Blank","Not Blank")</f>
        <v>Blank</v>
      </c>
    </row>
    <row r="711" spans="1:32" x14ac:dyDescent="0.25">
      <c r="A711" s="88">
        <v>710</v>
      </c>
      <c r="B711" s="15"/>
      <c r="C711" s="40"/>
      <c r="M711" s="3">
        <f t="shared" si="22"/>
        <v>0</v>
      </c>
      <c r="N711" s="3">
        <f t="shared" ca="1" si="23"/>
        <v>124</v>
      </c>
      <c r="W711" s="8"/>
      <c r="X711" s="8"/>
      <c r="Y711" s="8"/>
      <c r="Z711" s="8"/>
      <c r="AA711" s="19"/>
      <c r="AB711" s="19"/>
      <c r="AC711" s="8"/>
      <c r="AD711" s="8"/>
      <c r="AE711" s="8"/>
      <c r="AF711" s="3" t="str">
        <f>IF(ISBLANK(Table13[[#This Row],[Discharge Date]]),"Blank","Not Blank")</f>
        <v>Blank</v>
      </c>
    </row>
    <row r="712" spans="1:32" x14ac:dyDescent="0.25">
      <c r="A712" s="88">
        <v>711</v>
      </c>
      <c r="B712" s="15"/>
      <c r="C712" s="40"/>
      <c r="M712" s="3">
        <f t="shared" si="22"/>
        <v>0</v>
      </c>
      <c r="N712" s="3">
        <f t="shared" ca="1" si="23"/>
        <v>124</v>
      </c>
      <c r="W712" s="8"/>
      <c r="X712" s="8"/>
      <c r="Y712" s="8"/>
      <c r="Z712" s="8"/>
      <c r="AA712" s="19"/>
      <c r="AB712" s="19"/>
      <c r="AC712" s="8"/>
      <c r="AD712" s="8"/>
      <c r="AE712" s="8"/>
      <c r="AF712" s="3" t="str">
        <f>IF(ISBLANK(Table13[[#This Row],[Discharge Date]]),"Blank","Not Blank")</f>
        <v>Blank</v>
      </c>
    </row>
    <row r="713" spans="1:32" x14ac:dyDescent="0.25">
      <c r="A713" s="88">
        <v>712</v>
      </c>
      <c r="B713" s="15"/>
      <c r="C713" s="40"/>
      <c r="M713" s="3">
        <f t="shared" si="22"/>
        <v>0</v>
      </c>
      <c r="N713" s="3">
        <f t="shared" ca="1" si="23"/>
        <v>124</v>
      </c>
      <c r="W713" s="8"/>
      <c r="X713" s="8"/>
      <c r="Y713" s="8"/>
      <c r="Z713" s="8"/>
      <c r="AA713" s="19"/>
      <c r="AB713" s="19"/>
      <c r="AC713" s="8"/>
      <c r="AD713" s="8"/>
      <c r="AE713" s="8"/>
      <c r="AF713" s="3" t="str">
        <f>IF(ISBLANK(Table13[[#This Row],[Discharge Date]]),"Blank","Not Blank")</f>
        <v>Blank</v>
      </c>
    </row>
    <row r="714" spans="1:32" x14ac:dyDescent="0.25">
      <c r="A714" s="88">
        <v>713</v>
      </c>
      <c r="B714" s="15"/>
      <c r="C714" s="40"/>
      <c r="M714" s="3">
        <f t="shared" si="22"/>
        <v>0</v>
      </c>
      <c r="N714" s="3">
        <f t="shared" ca="1" si="23"/>
        <v>124</v>
      </c>
      <c r="W714" s="8"/>
      <c r="X714" s="8"/>
      <c r="Y714" s="8"/>
      <c r="Z714" s="8"/>
      <c r="AA714" s="19"/>
      <c r="AB714" s="19"/>
      <c r="AC714" s="8"/>
      <c r="AD714" s="8"/>
      <c r="AE714" s="8"/>
      <c r="AF714" s="3" t="str">
        <f>IF(ISBLANK(Table13[[#This Row],[Discharge Date]]),"Blank","Not Blank")</f>
        <v>Blank</v>
      </c>
    </row>
    <row r="715" spans="1:32" x14ac:dyDescent="0.25">
      <c r="A715" s="88">
        <v>714</v>
      </c>
      <c r="B715" s="15"/>
      <c r="C715" s="40"/>
      <c r="M715" s="3">
        <f t="shared" si="22"/>
        <v>0</v>
      </c>
      <c r="N715" s="3">
        <f t="shared" ca="1" si="23"/>
        <v>124</v>
      </c>
      <c r="W715" s="8"/>
      <c r="X715" s="8"/>
      <c r="Y715" s="8"/>
      <c r="Z715" s="8"/>
      <c r="AA715" s="19"/>
      <c r="AB715" s="19"/>
      <c r="AC715" s="8"/>
      <c r="AD715" s="8"/>
      <c r="AE715" s="8"/>
      <c r="AF715" s="3" t="str">
        <f>IF(ISBLANK(Table13[[#This Row],[Discharge Date]]),"Blank","Not Blank")</f>
        <v>Blank</v>
      </c>
    </row>
    <row r="716" spans="1:32" x14ac:dyDescent="0.25">
      <c r="A716" s="88">
        <v>715</v>
      </c>
      <c r="B716" s="15"/>
      <c r="C716" s="40"/>
      <c r="M716" s="3">
        <f t="shared" si="22"/>
        <v>0</v>
      </c>
      <c r="N716" s="3">
        <f t="shared" ca="1" si="23"/>
        <v>124</v>
      </c>
      <c r="W716" s="8"/>
      <c r="X716" s="8"/>
      <c r="Y716" s="8"/>
      <c r="Z716" s="8"/>
      <c r="AA716" s="19"/>
      <c r="AB716" s="19"/>
      <c r="AC716" s="8"/>
      <c r="AD716" s="8"/>
      <c r="AE716" s="8"/>
      <c r="AF716" s="3" t="str">
        <f>IF(ISBLANK(Table13[[#This Row],[Discharge Date]]),"Blank","Not Blank")</f>
        <v>Blank</v>
      </c>
    </row>
    <row r="717" spans="1:32" x14ac:dyDescent="0.25">
      <c r="A717" s="88">
        <v>716</v>
      </c>
      <c r="B717" s="15"/>
      <c r="C717" s="40"/>
      <c r="M717" s="3">
        <f t="shared" si="22"/>
        <v>0</v>
      </c>
      <c r="N717" s="3">
        <f t="shared" ca="1" si="23"/>
        <v>124</v>
      </c>
      <c r="W717" s="8"/>
      <c r="X717" s="8"/>
      <c r="Y717" s="8"/>
      <c r="Z717" s="8"/>
      <c r="AA717" s="19"/>
      <c r="AB717" s="19"/>
      <c r="AC717" s="8"/>
      <c r="AD717" s="8"/>
      <c r="AE717" s="8"/>
      <c r="AF717" s="3" t="str">
        <f>IF(ISBLANK(Table13[[#This Row],[Discharge Date]]),"Blank","Not Blank")</f>
        <v>Blank</v>
      </c>
    </row>
    <row r="718" spans="1:32" x14ac:dyDescent="0.25">
      <c r="A718" s="88">
        <v>717</v>
      </c>
      <c r="B718" s="15"/>
      <c r="C718" s="40"/>
      <c r="M718" s="3">
        <f t="shared" si="22"/>
        <v>0</v>
      </c>
      <c r="N718" s="3">
        <f t="shared" ca="1" si="23"/>
        <v>124</v>
      </c>
      <c r="W718" s="8"/>
      <c r="X718" s="8"/>
      <c r="Y718" s="8"/>
      <c r="Z718" s="8"/>
      <c r="AA718" s="19"/>
      <c r="AB718" s="19"/>
      <c r="AC718" s="8"/>
      <c r="AD718" s="8"/>
      <c r="AE718" s="8"/>
      <c r="AF718" s="3" t="str">
        <f>IF(ISBLANK(Table13[[#This Row],[Discharge Date]]),"Blank","Not Blank")</f>
        <v>Blank</v>
      </c>
    </row>
    <row r="719" spans="1:32" x14ac:dyDescent="0.25">
      <c r="A719" s="88">
        <v>718</v>
      </c>
      <c r="B719" s="15"/>
      <c r="C719" s="40"/>
      <c r="M719" s="3">
        <f t="shared" si="22"/>
        <v>0</v>
      </c>
      <c r="N719" s="3">
        <f t="shared" ca="1" si="23"/>
        <v>124</v>
      </c>
      <c r="W719" s="8"/>
      <c r="X719" s="8"/>
      <c r="Y719" s="8"/>
      <c r="Z719" s="8"/>
      <c r="AA719" s="19"/>
      <c r="AB719" s="19"/>
      <c r="AC719" s="8"/>
      <c r="AD719" s="8"/>
      <c r="AE719" s="8"/>
      <c r="AF719" s="3" t="str">
        <f>IF(ISBLANK(Table13[[#This Row],[Discharge Date]]),"Blank","Not Blank")</f>
        <v>Blank</v>
      </c>
    </row>
    <row r="720" spans="1:32" x14ac:dyDescent="0.25">
      <c r="A720" s="88">
        <v>719</v>
      </c>
      <c r="B720" s="15"/>
      <c r="C720" s="40"/>
      <c r="M720" s="3">
        <f t="shared" si="22"/>
        <v>0</v>
      </c>
      <c r="N720" s="3">
        <f t="shared" ca="1" si="23"/>
        <v>124</v>
      </c>
      <c r="W720" s="8"/>
      <c r="X720" s="8"/>
      <c r="Y720" s="8"/>
      <c r="Z720" s="8"/>
      <c r="AA720" s="19"/>
      <c r="AB720" s="19"/>
      <c r="AC720" s="8"/>
      <c r="AD720" s="8"/>
      <c r="AE720" s="8"/>
      <c r="AF720" s="3" t="str">
        <f>IF(ISBLANK(Table13[[#This Row],[Discharge Date]]),"Blank","Not Blank")</f>
        <v>Blank</v>
      </c>
    </row>
    <row r="721" spans="1:32" x14ac:dyDescent="0.25">
      <c r="A721" s="88">
        <v>720</v>
      </c>
      <c r="B721" s="15"/>
      <c r="C721" s="40"/>
      <c r="M721" s="3">
        <f t="shared" si="22"/>
        <v>0</v>
      </c>
      <c r="N721" s="3">
        <f t="shared" ca="1" si="23"/>
        <v>124</v>
      </c>
      <c r="W721" s="8"/>
      <c r="X721" s="8"/>
      <c r="Y721" s="8"/>
      <c r="Z721" s="8"/>
      <c r="AA721" s="19"/>
      <c r="AB721" s="19"/>
      <c r="AC721" s="8"/>
      <c r="AD721" s="8"/>
      <c r="AE721" s="8"/>
      <c r="AF721" s="3" t="str">
        <f>IF(ISBLANK(Table13[[#This Row],[Discharge Date]]),"Blank","Not Blank")</f>
        <v>Blank</v>
      </c>
    </row>
    <row r="722" spans="1:32" x14ac:dyDescent="0.25">
      <c r="A722" s="88">
        <v>721</v>
      </c>
      <c r="B722" s="15"/>
      <c r="C722" s="40"/>
      <c r="M722" s="3">
        <f t="shared" si="22"/>
        <v>0</v>
      </c>
      <c r="N722" s="3">
        <f t="shared" ca="1" si="23"/>
        <v>124</v>
      </c>
      <c r="W722" s="8"/>
      <c r="X722" s="8"/>
      <c r="Y722" s="8"/>
      <c r="Z722" s="8"/>
      <c r="AA722" s="19"/>
      <c r="AB722" s="19"/>
      <c r="AC722" s="8"/>
      <c r="AD722" s="8"/>
      <c r="AE722" s="8"/>
      <c r="AF722" s="3" t="str">
        <f>IF(ISBLANK(Table13[[#This Row],[Discharge Date]]),"Blank","Not Blank")</f>
        <v>Blank</v>
      </c>
    </row>
    <row r="723" spans="1:32" x14ac:dyDescent="0.25">
      <c r="A723" s="88">
        <v>722</v>
      </c>
      <c r="B723" s="15"/>
      <c r="C723" s="40"/>
      <c r="M723" s="3">
        <f t="shared" si="22"/>
        <v>0</v>
      </c>
      <c r="N723" s="3">
        <f t="shared" ca="1" si="23"/>
        <v>124</v>
      </c>
      <c r="W723" s="8"/>
      <c r="X723" s="8"/>
      <c r="Y723" s="8"/>
      <c r="Z723" s="8"/>
      <c r="AA723" s="19"/>
      <c r="AB723" s="19"/>
      <c r="AC723" s="8"/>
      <c r="AD723" s="8"/>
      <c r="AE723" s="8"/>
      <c r="AF723" s="3" t="str">
        <f>IF(ISBLANK(Table13[[#This Row],[Discharge Date]]),"Blank","Not Blank")</f>
        <v>Blank</v>
      </c>
    </row>
    <row r="724" spans="1:32" x14ac:dyDescent="0.25">
      <c r="A724" s="88">
        <v>723</v>
      </c>
      <c r="B724" s="15"/>
      <c r="C724" s="40"/>
      <c r="M724" s="3">
        <f t="shared" si="22"/>
        <v>0</v>
      </c>
      <c r="N724" s="3">
        <f t="shared" ca="1" si="23"/>
        <v>124</v>
      </c>
      <c r="W724" s="8"/>
      <c r="X724" s="8"/>
      <c r="Y724" s="8"/>
      <c r="Z724" s="8"/>
      <c r="AA724" s="19"/>
      <c r="AB724" s="19"/>
      <c r="AC724" s="8"/>
      <c r="AD724" s="8"/>
      <c r="AE724" s="8"/>
      <c r="AF724" s="3" t="str">
        <f>IF(ISBLANK(Table13[[#This Row],[Discharge Date]]),"Blank","Not Blank")</f>
        <v>Blank</v>
      </c>
    </row>
    <row r="725" spans="1:32" x14ac:dyDescent="0.25">
      <c r="A725" s="88">
        <v>724</v>
      </c>
      <c r="B725" s="15"/>
      <c r="C725" s="40"/>
      <c r="M725" s="3">
        <f t="shared" si="22"/>
        <v>0</v>
      </c>
      <c r="N725" s="3">
        <f t="shared" ca="1" si="23"/>
        <v>124</v>
      </c>
      <c r="W725" s="8"/>
      <c r="X725" s="8"/>
      <c r="Y725" s="8"/>
      <c r="Z725" s="8"/>
      <c r="AA725" s="19"/>
      <c r="AB725" s="19"/>
      <c r="AC725" s="8"/>
      <c r="AD725" s="8"/>
      <c r="AE725" s="8"/>
      <c r="AF725" s="3" t="str">
        <f>IF(ISBLANK(Table13[[#This Row],[Discharge Date]]),"Blank","Not Blank")</f>
        <v>Blank</v>
      </c>
    </row>
    <row r="726" spans="1:32" x14ac:dyDescent="0.25">
      <c r="A726" s="88">
        <v>725</v>
      </c>
      <c r="B726" s="15"/>
      <c r="C726" s="40"/>
      <c r="M726" s="3">
        <f t="shared" si="22"/>
        <v>0</v>
      </c>
      <c r="N726" s="3">
        <f t="shared" ca="1" si="23"/>
        <v>124</v>
      </c>
      <c r="W726" s="8"/>
      <c r="X726" s="8"/>
      <c r="Y726" s="8"/>
      <c r="Z726" s="8"/>
      <c r="AA726" s="19"/>
      <c r="AB726" s="19"/>
      <c r="AC726" s="8"/>
      <c r="AD726" s="8"/>
      <c r="AE726" s="8"/>
      <c r="AF726" s="3" t="str">
        <f>IF(ISBLANK(Table13[[#This Row],[Discharge Date]]),"Blank","Not Blank")</f>
        <v>Blank</v>
      </c>
    </row>
    <row r="727" spans="1:32" x14ac:dyDescent="0.25">
      <c r="A727" s="88">
        <v>726</v>
      </c>
      <c r="B727" s="15"/>
      <c r="C727" s="40"/>
      <c r="M727" s="3">
        <f t="shared" si="22"/>
        <v>0</v>
      </c>
      <c r="N727" s="3">
        <f t="shared" ca="1" si="23"/>
        <v>124</v>
      </c>
      <c r="W727" s="8"/>
      <c r="X727" s="8"/>
      <c r="Y727" s="8"/>
      <c r="Z727" s="8"/>
      <c r="AA727" s="19"/>
      <c r="AB727" s="19"/>
      <c r="AC727" s="8"/>
      <c r="AD727" s="8"/>
      <c r="AE727" s="8"/>
      <c r="AF727" s="3" t="str">
        <f>IF(ISBLANK(Table13[[#This Row],[Discharge Date]]),"Blank","Not Blank")</f>
        <v>Blank</v>
      </c>
    </row>
    <row r="728" spans="1:32" x14ac:dyDescent="0.25">
      <c r="A728" s="88">
        <v>727</v>
      </c>
      <c r="B728" s="15"/>
      <c r="C728" s="40"/>
      <c r="M728" s="3">
        <f t="shared" si="22"/>
        <v>0</v>
      </c>
      <c r="N728" s="3">
        <f t="shared" ca="1" si="23"/>
        <v>124</v>
      </c>
      <c r="W728" s="8"/>
      <c r="X728" s="8"/>
      <c r="Y728" s="8"/>
      <c r="Z728" s="8"/>
      <c r="AA728" s="19"/>
      <c r="AB728" s="19"/>
      <c r="AC728" s="8"/>
      <c r="AD728" s="8"/>
      <c r="AE728" s="8"/>
      <c r="AF728" s="3" t="str">
        <f>IF(ISBLANK(Table13[[#This Row],[Discharge Date]]),"Blank","Not Blank")</f>
        <v>Blank</v>
      </c>
    </row>
    <row r="729" spans="1:32" x14ac:dyDescent="0.25">
      <c r="A729" s="88">
        <v>728</v>
      </c>
      <c r="B729" s="15"/>
      <c r="C729" s="40"/>
      <c r="M729" s="3">
        <f t="shared" si="22"/>
        <v>0</v>
      </c>
      <c r="N729" s="3">
        <f t="shared" ca="1" si="23"/>
        <v>124</v>
      </c>
      <c r="W729" s="8"/>
      <c r="X729" s="8"/>
      <c r="Y729" s="8"/>
      <c r="Z729" s="8"/>
      <c r="AA729" s="19"/>
      <c r="AB729" s="19"/>
      <c r="AC729" s="8"/>
      <c r="AD729" s="8"/>
      <c r="AE729" s="8"/>
      <c r="AF729" s="3" t="str">
        <f>IF(ISBLANK(Table13[[#This Row],[Discharge Date]]),"Blank","Not Blank")</f>
        <v>Blank</v>
      </c>
    </row>
    <row r="730" spans="1:32" x14ac:dyDescent="0.25">
      <c r="A730" s="88">
        <v>729</v>
      </c>
      <c r="B730" s="15"/>
      <c r="C730" s="40"/>
      <c r="M730" s="3">
        <f t="shared" si="22"/>
        <v>0</v>
      </c>
      <c r="N730" s="3">
        <f t="shared" ca="1" si="23"/>
        <v>124</v>
      </c>
      <c r="W730" s="8"/>
      <c r="X730" s="8"/>
      <c r="Y730" s="8"/>
      <c r="Z730" s="8"/>
      <c r="AA730" s="19"/>
      <c r="AB730" s="19"/>
      <c r="AC730" s="8"/>
      <c r="AD730" s="8"/>
      <c r="AE730" s="8"/>
      <c r="AF730" s="3" t="str">
        <f>IF(ISBLANK(Table13[[#This Row],[Discharge Date]]),"Blank","Not Blank")</f>
        <v>Blank</v>
      </c>
    </row>
    <row r="731" spans="1:32" x14ac:dyDescent="0.25">
      <c r="A731" s="88">
        <v>730</v>
      </c>
      <c r="B731" s="15"/>
      <c r="C731" s="40"/>
      <c r="M731" s="3">
        <f t="shared" si="22"/>
        <v>0</v>
      </c>
      <c r="N731" s="3">
        <f t="shared" ca="1" si="23"/>
        <v>124</v>
      </c>
      <c r="W731" s="8"/>
      <c r="X731" s="8"/>
      <c r="Y731" s="8"/>
      <c r="Z731" s="8"/>
      <c r="AA731" s="19"/>
      <c r="AB731" s="19"/>
      <c r="AC731" s="8"/>
      <c r="AD731" s="8"/>
      <c r="AE731" s="8"/>
      <c r="AF731" s="3" t="str">
        <f>IF(ISBLANK(Table13[[#This Row],[Discharge Date]]),"Blank","Not Blank")</f>
        <v>Blank</v>
      </c>
    </row>
    <row r="732" spans="1:32" x14ac:dyDescent="0.25">
      <c r="A732" s="88">
        <v>731</v>
      </c>
      <c r="B732" s="15"/>
      <c r="C732" s="40"/>
      <c r="M732" s="3">
        <f t="shared" si="22"/>
        <v>0</v>
      </c>
      <c r="N732" s="3">
        <f t="shared" ca="1" si="23"/>
        <v>124</v>
      </c>
      <c r="W732" s="8"/>
      <c r="X732" s="8"/>
      <c r="Y732" s="8"/>
      <c r="Z732" s="8"/>
      <c r="AA732" s="19"/>
      <c r="AB732" s="19"/>
      <c r="AC732" s="8"/>
      <c r="AD732" s="8"/>
      <c r="AE732" s="8"/>
      <c r="AF732" s="3" t="str">
        <f>IF(ISBLANK(Table13[[#This Row],[Discharge Date]]),"Blank","Not Blank")</f>
        <v>Blank</v>
      </c>
    </row>
    <row r="733" spans="1:32" x14ac:dyDescent="0.25">
      <c r="A733" s="88">
        <v>732</v>
      </c>
      <c r="B733" s="15"/>
      <c r="C733" s="40"/>
      <c r="M733" s="3">
        <f t="shared" si="22"/>
        <v>0</v>
      </c>
      <c r="N733" s="3">
        <f t="shared" ca="1" si="23"/>
        <v>124</v>
      </c>
      <c r="W733" s="8"/>
      <c r="X733" s="8"/>
      <c r="Y733" s="8"/>
      <c r="Z733" s="8"/>
      <c r="AA733" s="19"/>
      <c r="AB733" s="19"/>
      <c r="AC733" s="8"/>
      <c r="AD733" s="8"/>
      <c r="AE733" s="8"/>
      <c r="AF733" s="3" t="str">
        <f>IF(ISBLANK(Table13[[#This Row],[Discharge Date]]),"Blank","Not Blank")</f>
        <v>Blank</v>
      </c>
    </row>
    <row r="734" spans="1:32" x14ac:dyDescent="0.25">
      <c r="A734" s="88">
        <v>733</v>
      </c>
      <c r="B734" s="15"/>
      <c r="C734" s="40"/>
      <c r="M734" s="3">
        <f t="shared" si="22"/>
        <v>0</v>
      </c>
      <c r="N734" s="3">
        <f t="shared" ca="1" si="23"/>
        <v>124</v>
      </c>
      <c r="W734" s="8"/>
      <c r="X734" s="8"/>
      <c r="Y734" s="8"/>
      <c r="Z734" s="8"/>
      <c r="AA734" s="19"/>
      <c r="AB734" s="19"/>
      <c r="AC734" s="8"/>
      <c r="AD734" s="8"/>
      <c r="AE734" s="8"/>
      <c r="AF734" s="3" t="str">
        <f>IF(ISBLANK(Table13[[#This Row],[Discharge Date]]),"Blank","Not Blank")</f>
        <v>Blank</v>
      </c>
    </row>
    <row r="735" spans="1:32" x14ac:dyDescent="0.25">
      <c r="A735" s="88">
        <v>734</v>
      </c>
      <c r="B735" s="15"/>
      <c r="C735" s="40"/>
      <c r="M735" s="3">
        <f t="shared" si="22"/>
        <v>0</v>
      </c>
      <c r="N735" s="3">
        <f t="shared" ca="1" si="23"/>
        <v>124</v>
      </c>
      <c r="W735" s="8"/>
      <c r="X735" s="8"/>
      <c r="Y735" s="8"/>
      <c r="Z735" s="8"/>
      <c r="AA735" s="19"/>
      <c r="AB735" s="19"/>
      <c r="AC735" s="8"/>
      <c r="AD735" s="8"/>
      <c r="AE735" s="8"/>
      <c r="AF735" s="3" t="str">
        <f>IF(ISBLANK(Table13[[#This Row],[Discharge Date]]),"Blank","Not Blank")</f>
        <v>Blank</v>
      </c>
    </row>
    <row r="736" spans="1:32" x14ac:dyDescent="0.25">
      <c r="A736" s="88">
        <v>735</v>
      </c>
      <c r="B736" s="15"/>
      <c r="C736" s="40"/>
      <c r="M736" s="3">
        <f t="shared" si="22"/>
        <v>0</v>
      </c>
      <c r="N736" s="3">
        <f t="shared" ca="1" si="23"/>
        <v>124</v>
      </c>
      <c r="W736" s="8"/>
      <c r="X736" s="8"/>
      <c r="Y736" s="8"/>
      <c r="Z736" s="8"/>
      <c r="AA736" s="19"/>
      <c r="AB736" s="19"/>
      <c r="AC736" s="8"/>
      <c r="AD736" s="8"/>
      <c r="AE736" s="8"/>
      <c r="AF736" s="3" t="str">
        <f>IF(ISBLANK(Table13[[#This Row],[Discharge Date]]),"Blank","Not Blank")</f>
        <v>Blank</v>
      </c>
    </row>
    <row r="737" spans="1:32" x14ac:dyDescent="0.25">
      <c r="A737" s="88">
        <v>736</v>
      </c>
      <c r="B737" s="15"/>
      <c r="C737" s="40"/>
      <c r="M737" s="3">
        <f t="shared" si="22"/>
        <v>0</v>
      </c>
      <c r="N737" s="3">
        <f t="shared" ca="1" si="23"/>
        <v>124</v>
      </c>
      <c r="W737" s="8"/>
      <c r="X737" s="8"/>
      <c r="Y737" s="8"/>
      <c r="Z737" s="8"/>
      <c r="AA737" s="19"/>
      <c r="AB737" s="19"/>
      <c r="AC737" s="8"/>
      <c r="AD737" s="8"/>
      <c r="AE737" s="8"/>
      <c r="AF737" s="3" t="str">
        <f>IF(ISBLANK(Table13[[#This Row],[Discharge Date]]),"Blank","Not Blank")</f>
        <v>Blank</v>
      </c>
    </row>
    <row r="738" spans="1:32" x14ac:dyDescent="0.25">
      <c r="A738" s="88">
        <v>737</v>
      </c>
      <c r="B738" s="15"/>
      <c r="C738" s="40"/>
      <c r="M738" s="3">
        <f t="shared" si="22"/>
        <v>0</v>
      </c>
      <c r="N738" s="3">
        <f t="shared" ca="1" si="23"/>
        <v>124</v>
      </c>
      <c r="W738" s="8"/>
      <c r="X738" s="8"/>
      <c r="Y738" s="8"/>
      <c r="Z738" s="8"/>
      <c r="AA738" s="19"/>
      <c r="AB738" s="19"/>
      <c r="AC738" s="8"/>
      <c r="AD738" s="8"/>
      <c r="AE738" s="8"/>
      <c r="AF738" s="3" t="str">
        <f>IF(ISBLANK(Table13[[#This Row],[Discharge Date]]),"Blank","Not Blank")</f>
        <v>Blank</v>
      </c>
    </row>
    <row r="739" spans="1:32" x14ac:dyDescent="0.25">
      <c r="A739" s="88">
        <v>738</v>
      </c>
      <c r="B739" s="15"/>
      <c r="C739" s="40"/>
      <c r="M739" s="3">
        <f t="shared" si="22"/>
        <v>0</v>
      </c>
      <c r="N739" s="3">
        <f t="shared" ca="1" si="23"/>
        <v>124</v>
      </c>
      <c r="W739" s="8"/>
      <c r="X739" s="8"/>
      <c r="Y739" s="8"/>
      <c r="Z739" s="8"/>
      <c r="AA739" s="19"/>
      <c r="AB739" s="19"/>
      <c r="AC739" s="8"/>
      <c r="AD739" s="8"/>
      <c r="AE739" s="8"/>
      <c r="AF739" s="3" t="str">
        <f>IF(ISBLANK(Table13[[#This Row],[Discharge Date]]),"Blank","Not Blank")</f>
        <v>Blank</v>
      </c>
    </row>
    <row r="740" spans="1:32" x14ac:dyDescent="0.25">
      <c r="A740" s="88">
        <v>739</v>
      </c>
      <c r="B740" s="15"/>
      <c r="C740" s="40"/>
      <c r="M740" s="3">
        <f t="shared" si="22"/>
        <v>0</v>
      </c>
      <c r="N740" s="3">
        <f t="shared" ca="1" si="23"/>
        <v>124</v>
      </c>
      <c r="W740" s="8"/>
      <c r="X740" s="8"/>
      <c r="Y740" s="8"/>
      <c r="Z740" s="8"/>
      <c r="AA740" s="19"/>
      <c r="AB740" s="19"/>
      <c r="AC740" s="8"/>
      <c r="AD740" s="8"/>
      <c r="AE740" s="8"/>
      <c r="AF740" s="3" t="str">
        <f>IF(ISBLANK(Table13[[#This Row],[Discharge Date]]),"Blank","Not Blank")</f>
        <v>Blank</v>
      </c>
    </row>
    <row r="741" spans="1:32" x14ac:dyDescent="0.25">
      <c r="A741" s="88">
        <v>740</v>
      </c>
      <c r="B741" s="15"/>
      <c r="C741" s="40"/>
      <c r="M741" s="3">
        <f t="shared" si="22"/>
        <v>0</v>
      </c>
      <c r="N741" s="3">
        <f t="shared" ca="1" si="23"/>
        <v>124</v>
      </c>
      <c r="W741" s="8"/>
      <c r="X741" s="8"/>
      <c r="Y741" s="8"/>
      <c r="Z741" s="8"/>
      <c r="AA741" s="19"/>
      <c r="AB741" s="19"/>
      <c r="AC741" s="8"/>
      <c r="AD741" s="8"/>
      <c r="AE741" s="8"/>
      <c r="AF741" s="3" t="str">
        <f>IF(ISBLANK(Table13[[#This Row],[Discharge Date]]),"Blank","Not Blank")</f>
        <v>Blank</v>
      </c>
    </row>
    <row r="742" spans="1:32" x14ac:dyDescent="0.25">
      <c r="A742" s="88">
        <v>741</v>
      </c>
      <c r="B742" s="15"/>
      <c r="C742" s="40"/>
      <c r="M742" s="3">
        <f t="shared" si="22"/>
        <v>0</v>
      </c>
      <c r="N742" s="3">
        <f t="shared" ca="1" si="23"/>
        <v>124</v>
      </c>
      <c r="W742" s="8"/>
      <c r="X742" s="8"/>
      <c r="Y742" s="8"/>
      <c r="Z742" s="8"/>
      <c r="AA742" s="19"/>
      <c r="AB742" s="19"/>
      <c r="AC742" s="8"/>
      <c r="AD742" s="8"/>
      <c r="AE742" s="8"/>
      <c r="AF742" s="3" t="str">
        <f>IF(ISBLANK(Table13[[#This Row],[Discharge Date]]),"Blank","Not Blank")</f>
        <v>Blank</v>
      </c>
    </row>
    <row r="743" spans="1:32" x14ac:dyDescent="0.25">
      <c r="A743" s="88">
        <v>742</v>
      </c>
      <c r="B743" s="15"/>
      <c r="C743" s="40"/>
      <c r="M743" s="3">
        <f t="shared" si="22"/>
        <v>0</v>
      </c>
      <c r="N743" s="3">
        <f t="shared" ca="1" si="23"/>
        <v>124</v>
      </c>
      <c r="W743" s="8"/>
      <c r="X743" s="8"/>
      <c r="Y743" s="8"/>
      <c r="Z743" s="8"/>
      <c r="AA743" s="19"/>
      <c r="AB743" s="19"/>
      <c r="AC743" s="8"/>
      <c r="AD743" s="8"/>
      <c r="AE743" s="8"/>
      <c r="AF743" s="3" t="str">
        <f>IF(ISBLANK(Table13[[#This Row],[Discharge Date]]),"Blank","Not Blank")</f>
        <v>Blank</v>
      </c>
    </row>
    <row r="744" spans="1:32" x14ac:dyDescent="0.25">
      <c r="A744" s="88">
        <v>743</v>
      </c>
      <c r="B744" s="15"/>
      <c r="C744" s="40"/>
      <c r="M744" s="3">
        <f t="shared" si="22"/>
        <v>0</v>
      </c>
      <c r="N744" s="3">
        <f t="shared" ca="1" si="23"/>
        <v>124</v>
      </c>
      <c r="W744" s="8"/>
      <c r="X744" s="8"/>
      <c r="Y744" s="8"/>
      <c r="Z744" s="8"/>
      <c r="AA744" s="19"/>
      <c r="AB744" s="19"/>
      <c r="AC744" s="8"/>
      <c r="AD744" s="8"/>
      <c r="AE744" s="8"/>
      <c r="AF744" s="3" t="str">
        <f>IF(ISBLANK(Table13[[#This Row],[Discharge Date]]),"Blank","Not Blank")</f>
        <v>Blank</v>
      </c>
    </row>
    <row r="745" spans="1:32" x14ac:dyDescent="0.25">
      <c r="A745" s="88">
        <v>744</v>
      </c>
      <c r="B745" s="15"/>
      <c r="C745" s="40"/>
      <c r="M745" s="3">
        <f t="shared" si="22"/>
        <v>0</v>
      </c>
      <c r="N745" s="3">
        <f t="shared" ca="1" si="23"/>
        <v>124</v>
      </c>
      <c r="W745" s="8"/>
      <c r="X745" s="8"/>
      <c r="Y745" s="8"/>
      <c r="Z745" s="8"/>
      <c r="AA745" s="19"/>
      <c r="AB745" s="19"/>
      <c r="AC745" s="8"/>
      <c r="AD745" s="8"/>
      <c r="AE745" s="8"/>
      <c r="AF745" s="3" t="str">
        <f>IF(ISBLANK(Table13[[#This Row],[Discharge Date]]),"Blank","Not Blank")</f>
        <v>Blank</v>
      </c>
    </row>
    <row r="746" spans="1:32" x14ac:dyDescent="0.25">
      <c r="A746" s="88">
        <v>745</v>
      </c>
      <c r="B746" s="15"/>
      <c r="C746" s="40"/>
      <c r="M746" s="3">
        <f t="shared" si="22"/>
        <v>0</v>
      </c>
      <c r="N746" s="3">
        <f t="shared" ca="1" si="23"/>
        <v>124</v>
      </c>
      <c r="W746" s="8"/>
      <c r="X746" s="8"/>
      <c r="Y746" s="8"/>
      <c r="Z746" s="8"/>
      <c r="AA746" s="19"/>
      <c r="AB746" s="19"/>
      <c r="AC746" s="8"/>
      <c r="AD746" s="8"/>
      <c r="AE746" s="8"/>
      <c r="AF746" s="3" t="str">
        <f>IF(ISBLANK(Table13[[#This Row],[Discharge Date]]),"Blank","Not Blank")</f>
        <v>Blank</v>
      </c>
    </row>
    <row r="747" spans="1:32" x14ac:dyDescent="0.25">
      <c r="A747" s="88">
        <v>746</v>
      </c>
      <c r="B747" s="15"/>
      <c r="C747" s="40"/>
      <c r="M747" s="3">
        <f t="shared" si="22"/>
        <v>0</v>
      </c>
      <c r="N747" s="3">
        <f t="shared" ca="1" si="23"/>
        <v>124</v>
      </c>
      <c r="W747" s="8"/>
      <c r="X747" s="8"/>
      <c r="Y747" s="8"/>
      <c r="Z747" s="8"/>
      <c r="AA747" s="19"/>
      <c r="AB747" s="19"/>
      <c r="AC747" s="8"/>
      <c r="AD747" s="8"/>
      <c r="AE747" s="8"/>
      <c r="AF747" s="3" t="str">
        <f>IF(ISBLANK(Table13[[#This Row],[Discharge Date]]),"Blank","Not Blank")</f>
        <v>Blank</v>
      </c>
    </row>
    <row r="748" spans="1:32" x14ac:dyDescent="0.25">
      <c r="A748" s="88">
        <v>747</v>
      </c>
      <c r="B748" s="15"/>
      <c r="C748" s="40"/>
      <c r="M748" s="3">
        <f t="shared" si="22"/>
        <v>0</v>
      </c>
      <c r="N748" s="3">
        <f t="shared" ca="1" si="23"/>
        <v>124</v>
      </c>
      <c r="W748" s="8"/>
      <c r="X748" s="8"/>
      <c r="Y748" s="8"/>
      <c r="Z748" s="8"/>
      <c r="AA748" s="19"/>
      <c r="AB748" s="19"/>
      <c r="AC748" s="8"/>
      <c r="AD748" s="8"/>
      <c r="AE748" s="8"/>
      <c r="AF748" s="3" t="str">
        <f>IF(ISBLANK(Table13[[#This Row],[Discharge Date]]),"Blank","Not Blank")</f>
        <v>Blank</v>
      </c>
    </row>
    <row r="749" spans="1:32" x14ac:dyDescent="0.25">
      <c r="A749" s="88">
        <v>748</v>
      </c>
      <c r="B749" s="15"/>
      <c r="C749" s="40"/>
      <c r="M749" s="3">
        <f t="shared" si="22"/>
        <v>0</v>
      </c>
      <c r="N749" s="3">
        <f t="shared" ca="1" si="23"/>
        <v>124</v>
      </c>
      <c r="W749" s="8"/>
      <c r="X749" s="8"/>
      <c r="Y749" s="8"/>
      <c r="Z749" s="8"/>
      <c r="AA749" s="19"/>
      <c r="AB749" s="19"/>
      <c r="AC749" s="8"/>
      <c r="AD749" s="8"/>
      <c r="AE749" s="8"/>
      <c r="AF749" s="3" t="str">
        <f>IF(ISBLANK(Table13[[#This Row],[Discharge Date]]),"Blank","Not Blank")</f>
        <v>Blank</v>
      </c>
    </row>
    <row r="750" spans="1:32" x14ac:dyDescent="0.25">
      <c r="A750" s="88">
        <v>749</v>
      </c>
      <c r="B750" s="15"/>
      <c r="C750" s="40"/>
      <c r="M750" s="3">
        <f t="shared" si="22"/>
        <v>0</v>
      </c>
      <c r="N750" s="3">
        <f t="shared" ca="1" si="23"/>
        <v>124</v>
      </c>
      <c r="W750" s="8"/>
      <c r="X750" s="8"/>
      <c r="Y750" s="8"/>
      <c r="Z750" s="8"/>
      <c r="AA750" s="19"/>
      <c r="AB750" s="19"/>
      <c r="AC750" s="8"/>
      <c r="AD750" s="8"/>
      <c r="AE750" s="8"/>
      <c r="AF750" s="3" t="str">
        <f>IF(ISBLANK(Table13[[#This Row],[Discharge Date]]),"Blank","Not Blank")</f>
        <v>Blank</v>
      </c>
    </row>
    <row r="751" spans="1:32" x14ac:dyDescent="0.25">
      <c r="A751" s="88">
        <v>750</v>
      </c>
      <c r="B751" s="15"/>
      <c r="C751" s="40"/>
      <c r="M751" s="3">
        <f t="shared" si="22"/>
        <v>0</v>
      </c>
      <c r="N751" s="3">
        <f t="shared" ca="1" si="23"/>
        <v>124</v>
      </c>
      <c r="W751" s="8"/>
      <c r="X751" s="8"/>
      <c r="Y751" s="8"/>
      <c r="Z751" s="8"/>
      <c r="AA751" s="19"/>
      <c r="AB751" s="19"/>
      <c r="AC751" s="8"/>
      <c r="AD751" s="8"/>
      <c r="AE751" s="8"/>
      <c r="AF751" s="3" t="str">
        <f>IF(ISBLANK(Table13[[#This Row],[Discharge Date]]),"Blank","Not Blank")</f>
        <v>Blank</v>
      </c>
    </row>
    <row r="752" spans="1:32" x14ac:dyDescent="0.25">
      <c r="A752" s="88">
        <v>751</v>
      </c>
      <c r="B752" s="15"/>
      <c r="C752" s="40"/>
      <c r="M752" s="3">
        <f t="shared" si="22"/>
        <v>0</v>
      </c>
      <c r="N752" s="3">
        <f t="shared" ca="1" si="23"/>
        <v>124</v>
      </c>
      <c r="W752" s="8"/>
      <c r="X752" s="8"/>
      <c r="Y752" s="8"/>
      <c r="Z752" s="8"/>
      <c r="AA752" s="19"/>
      <c r="AB752" s="19"/>
      <c r="AC752" s="8"/>
      <c r="AD752" s="8"/>
      <c r="AE752" s="8"/>
      <c r="AF752" s="3" t="str">
        <f>IF(ISBLANK(Table13[[#This Row],[Discharge Date]]),"Blank","Not Blank")</f>
        <v>Blank</v>
      </c>
    </row>
    <row r="753" spans="1:32" x14ac:dyDescent="0.25">
      <c r="A753" s="88">
        <v>752</v>
      </c>
      <c r="B753" s="15"/>
      <c r="C753" s="40"/>
      <c r="M753" s="3">
        <f t="shared" si="22"/>
        <v>0</v>
      </c>
      <c r="N753" s="3">
        <f t="shared" ca="1" si="23"/>
        <v>124</v>
      </c>
      <c r="W753" s="8"/>
      <c r="X753" s="8"/>
      <c r="Y753" s="8"/>
      <c r="Z753" s="8"/>
      <c r="AA753" s="19"/>
      <c r="AB753" s="19"/>
      <c r="AC753" s="8"/>
      <c r="AD753" s="8"/>
      <c r="AE753" s="8"/>
      <c r="AF753" s="3" t="str">
        <f>IF(ISBLANK(Table13[[#This Row],[Discharge Date]]),"Blank","Not Blank")</f>
        <v>Blank</v>
      </c>
    </row>
    <row r="754" spans="1:32" x14ac:dyDescent="0.25">
      <c r="A754" s="88">
        <v>753</v>
      </c>
      <c r="B754" s="15"/>
      <c r="C754" s="40"/>
      <c r="M754" s="3">
        <f t="shared" si="22"/>
        <v>0</v>
      </c>
      <c r="N754" s="3">
        <f t="shared" ca="1" si="23"/>
        <v>124</v>
      </c>
      <c r="W754" s="8"/>
      <c r="X754" s="8"/>
      <c r="Y754" s="8"/>
      <c r="Z754" s="8"/>
      <c r="AA754" s="19"/>
      <c r="AB754" s="19"/>
      <c r="AC754" s="8"/>
      <c r="AD754" s="8"/>
      <c r="AE754" s="8"/>
      <c r="AF754" s="3" t="str">
        <f>IF(ISBLANK(Table13[[#This Row],[Discharge Date]]),"Blank","Not Blank")</f>
        <v>Blank</v>
      </c>
    </row>
    <row r="755" spans="1:32" x14ac:dyDescent="0.25">
      <c r="A755" s="88">
        <v>754</v>
      </c>
      <c r="B755" s="15"/>
      <c r="C755" s="40"/>
      <c r="M755" s="3">
        <f t="shared" si="22"/>
        <v>0</v>
      </c>
      <c r="N755" s="3">
        <f t="shared" ca="1" si="23"/>
        <v>124</v>
      </c>
      <c r="W755" s="8"/>
      <c r="X755" s="8"/>
      <c r="Y755" s="8"/>
      <c r="Z755" s="8"/>
      <c r="AA755" s="19"/>
      <c r="AB755" s="19"/>
      <c r="AC755" s="8"/>
      <c r="AD755" s="8"/>
      <c r="AE755" s="8"/>
      <c r="AF755" s="3" t="str">
        <f>IF(ISBLANK(Table13[[#This Row],[Discharge Date]]),"Blank","Not Blank")</f>
        <v>Blank</v>
      </c>
    </row>
    <row r="756" spans="1:32" x14ac:dyDescent="0.25">
      <c r="A756" s="88">
        <v>755</v>
      </c>
      <c r="B756" s="15"/>
      <c r="C756" s="40"/>
      <c r="M756" s="3">
        <f t="shared" si="22"/>
        <v>0</v>
      </c>
      <c r="N756" s="3">
        <f t="shared" ca="1" si="23"/>
        <v>124</v>
      </c>
      <c r="W756" s="8"/>
      <c r="X756" s="8"/>
      <c r="Y756" s="8"/>
      <c r="Z756" s="8"/>
      <c r="AA756" s="19"/>
      <c r="AB756" s="19"/>
      <c r="AC756" s="8"/>
      <c r="AD756" s="8"/>
      <c r="AE756" s="8"/>
      <c r="AF756" s="3" t="str">
        <f>IF(ISBLANK(Table13[[#This Row],[Discharge Date]]),"Blank","Not Blank")</f>
        <v>Blank</v>
      </c>
    </row>
    <row r="757" spans="1:32" x14ac:dyDescent="0.25">
      <c r="A757" s="88">
        <v>756</v>
      </c>
      <c r="B757" s="15"/>
      <c r="C757" s="40"/>
      <c r="M757" s="3">
        <f t="shared" si="22"/>
        <v>0</v>
      </c>
      <c r="N757" s="3">
        <f t="shared" ca="1" si="23"/>
        <v>124</v>
      </c>
      <c r="W757" s="8"/>
      <c r="X757" s="8"/>
      <c r="Y757" s="8"/>
      <c r="Z757" s="8"/>
      <c r="AA757" s="19"/>
      <c r="AB757" s="19"/>
      <c r="AC757" s="8"/>
      <c r="AD757" s="8"/>
      <c r="AE757" s="8"/>
      <c r="AF757" s="3" t="str">
        <f>IF(ISBLANK(Table13[[#This Row],[Discharge Date]]),"Blank","Not Blank")</f>
        <v>Blank</v>
      </c>
    </row>
    <row r="758" spans="1:32" x14ac:dyDescent="0.25">
      <c r="A758" s="88">
        <v>757</v>
      </c>
      <c r="B758" s="15"/>
      <c r="C758" s="40"/>
      <c r="M758" s="3">
        <f t="shared" si="22"/>
        <v>0</v>
      </c>
      <c r="N758" s="3">
        <f t="shared" ca="1" si="23"/>
        <v>124</v>
      </c>
      <c r="W758" s="8"/>
      <c r="X758" s="8"/>
      <c r="Y758" s="8"/>
      <c r="Z758" s="8"/>
      <c r="AA758" s="19"/>
      <c r="AB758" s="19"/>
      <c r="AC758" s="8"/>
      <c r="AD758" s="8"/>
      <c r="AE758" s="8"/>
      <c r="AF758" s="3" t="str">
        <f>IF(ISBLANK(Table13[[#This Row],[Discharge Date]]),"Blank","Not Blank")</f>
        <v>Blank</v>
      </c>
    </row>
    <row r="759" spans="1:32" x14ac:dyDescent="0.25">
      <c r="A759" s="88">
        <v>758</v>
      </c>
      <c r="B759" s="15"/>
      <c r="C759" s="40"/>
      <c r="M759" s="3">
        <f t="shared" si="22"/>
        <v>0</v>
      </c>
      <c r="N759" s="3">
        <f t="shared" ca="1" si="23"/>
        <v>124</v>
      </c>
      <c r="W759" s="8"/>
      <c r="X759" s="8"/>
      <c r="Y759" s="8"/>
      <c r="Z759" s="8"/>
      <c r="AA759" s="19"/>
      <c r="AB759" s="19"/>
      <c r="AC759" s="8"/>
      <c r="AD759" s="8"/>
      <c r="AE759" s="8"/>
      <c r="AF759" s="3" t="str">
        <f>IF(ISBLANK(Table13[[#This Row],[Discharge Date]]),"Blank","Not Blank")</f>
        <v>Blank</v>
      </c>
    </row>
    <row r="760" spans="1:32" x14ac:dyDescent="0.25">
      <c r="A760" s="88">
        <v>759</v>
      </c>
      <c r="B760" s="15"/>
      <c r="C760" s="40"/>
      <c r="M760" s="3">
        <f t="shared" si="22"/>
        <v>0</v>
      </c>
      <c r="N760" s="3">
        <f t="shared" ca="1" si="23"/>
        <v>124</v>
      </c>
      <c r="W760" s="8"/>
      <c r="X760" s="8"/>
      <c r="Y760" s="8"/>
      <c r="Z760" s="8"/>
      <c r="AA760" s="19"/>
      <c r="AB760" s="19"/>
      <c r="AC760" s="8"/>
      <c r="AD760" s="8"/>
      <c r="AE760" s="8"/>
      <c r="AF760" s="3" t="str">
        <f>IF(ISBLANK(Table13[[#This Row],[Discharge Date]]),"Blank","Not Blank")</f>
        <v>Blank</v>
      </c>
    </row>
    <row r="761" spans="1:32" x14ac:dyDescent="0.25">
      <c r="A761" s="88">
        <v>760</v>
      </c>
      <c r="B761" s="15"/>
      <c r="C761" s="40"/>
      <c r="M761" s="3">
        <f t="shared" si="22"/>
        <v>0</v>
      </c>
      <c r="N761" s="3">
        <f t="shared" ca="1" si="23"/>
        <v>124</v>
      </c>
      <c r="W761" s="8"/>
      <c r="X761" s="8"/>
      <c r="Y761" s="8"/>
      <c r="Z761" s="8"/>
      <c r="AA761" s="19"/>
      <c r="AB761" s="19"/>
      <c r="AC761" s="8"/>
      <c r="AD761" s="8"/>
      <c r="AE761" s="8"/>
      <c r="AF761" s="3" t="str">
        <f>IF(ISBLANK(Table13[[#This Row],[Discharge Date]]),"Blank","Not Blank")</f>
        <v>Blank</v>
      </c>
    </row>
    <row r="762" spans="1:32" x14ac:dyDescent="0.25">
      <c r="A762" s="88">
        <v>761</v>
      </c>
      <c r="B762" s="15"/>
      <c r="C762" s="40"/>
      <c r="M762" s="3">
        <f t="shared" si="22"/>
        <v>0</v>
      </c>
      <c r="N762" s="3">
        <f t="shared" ca="1" si="23"/>
        <v>124</v>
      </c>
      <c r="W762" s="8"/>
      <c r="X762" s="8"/>
      <c r="Y762" s="8"/>
      <c r="Z762" s="8"/>
      <c r="AA762" s="19"/>
      <c r="AB762" s="19"/>
      <c r="AC762" s="8"/>
      <c r="AD762" s="8"/>
      <c r="AE762" s="8"/>
      <c r="AF762" s="3" t="str">
        <f>IF(ISBLANK(Table13[[#This Row],[Discharge Date]]),"Blank","Not Blank")</f>
        <v>Blank</v>
      </c>
    </row>
    <row r="763" spans="1:32" x14ac:dyDescent="0.25">
      <c r="A763" s="88">
        <v>762</v>
      </c>
      <c r="B763" s="15"/>
      <c r="C763" s="40"/>
      <c r="M763" s="3">
        <f t="shared" si="22"/>
        <v>0</v>
      </c>
      <c r="N763" s="3">
        <f t="shared" ca="1" si="23"/>
        <v>124</v>
      </c>
      <c r="W763" s="8"/>
      <c r="X763" s="8"/>
      <c r="Y763" s="8"/>
      <c r="Z763" s="8"/>
      <c r="AA763" s="19"/>
      <c r="AB763" s="19"/>
      <c r="AC763" s="8"/>
      <c r="AD763" s="8"/>
      <c r="AE763" s="8"/>
      <c r="AF763" s="3" t="str">
        <f>IF(ISBLANK(Table13[[#This Row],[Discharge Date]]),"Blank","Not Blank")</f>
        <v>Blank</v>
      </c>
    </row>
    <row r="764" spans="1:32" x14ac:dyDescent="0.25">
      <c r="A764" s="88">
        <v>763</v>
      </c>
      <c r="B764" s="15"/>
      <c r="C764" s="40"/>
      <c r="M764" s="3">
        <f t="shared" si="22"/>
        <v>0</v>
      </c>
      <c r="N764" s="3">
        <f t="shared" ca="1" si="23"/>
        <v>124</v>
      </c>
      <c r="W764" s="8"/>
      <c r="X764" s="8"/>
      <c r="Y764" s="8"/>
      <c r="Z764" s="8"/>
      <c r="AA764" s="19"/>
      <c r="AB764" s="19"/>
      <c r="AC764" s="8"/>
      <c r="AD764" s="8"/>
      <c r="AE764" s="8"/>
      <c r="AF764" s="3" t="str">
        <f>IF(ISBLANK(Table13[[#This Row],[Discharge Date]]),"Blank","Not Blank")</f>
        <v>Blank</v>
      </c>
    </row>
    <row r="765" spans="1:32" x14ac:dyDescent="0.25">
      <c r="A765" s="88">
        <v>764</v>
      </c>
      <c r="B765" s="15"/>
      <c r="C765" s="40"/>
      <c r="M765" s="3">
        <f t="shared" si="22"/>
        <v>0</v>
      </c>
      <c r="N765" s="3">
        <f t="shared" ca="1" si="23"/>
        <v>124</v>
      </c>
      <c r="W765" s="8"/>
      <c r="X765" s="8"/>
      <c r="Y765" s="8"/>
      <c r="Z765" s="8"/>
      <c r="AA765" s="19"/>
      <c r="AB765" s="19"/>
      <c r="AC765" s="8"/>
      <c r="AD765" s="8"/>
      <c r="AE765" s="8"/>
      <c r="AF765" s="3" t="str">
        <f>IF(ISBLANK(Table13[[#This Row],[Discharge Date]]),"Blank","Not Blank")</f>
        <v>Blank</v>
      </c>
    </row>
    <row r="766" spans="1:32" x14ac:dyDescent="0.25">
      <c r="A766" s="88">
        <v>765</v>
      </c>
      <c r="B766" s="15"/>
      <c r="C766" s="40"/>
      <c r="M766" s="3">
        <f t="shared" si="22"/>
        <v>0</v>
      </c>
      <c r="N766" s="3">
        <f t="shared" ca="1" si="23"/>
        <v>124</v>
      </c>
      <c r="W766" s="8"/>
      <c r="X766" s="8"/>
      <c r="Y766" s="8"/>
      <c r="Z766" s="8"/>
      <c r="AA766" s="19"/>
      <c r="AB766" s="19"/>
      <c r="AC766" s="8"/>
      <c r="AD766" s="8"/>
      <c r="AE766" s="8"/>
      <c r="AF766" s="3" t="str">
        <f>IF(ISBLANK(Table13[[#This Row],[Discharge Date]]),"Blank","Not Blank")</f>
        <v>Blank</v>
      </c>
    </row>
    <row r="767" spans="1:32" x14ac:dyDescent="0.25">
      <c r="A767" s="88">
        <v>766</v>
      </c>
      <c r="B767" s="15"/>
      <c r="C767" s="40"/>
      <c r="M767" s="3">
        <f t="shared" si="22"/>
        <v>0</v>
      </c>
      <c r="N767" s="3">
        <f t="shared" ca="1" si="23"/>
        <v>124</v>
      </c>
      <c r="W767" s="8"/>
      <c r="X767" s="8"/>
      <c r="Y767" s="8"/>
      <c r="Z767" s="8"/>
      <c r="AA767" s="19"/>
      <c r="AB767" s="19"/>
      <c r="AC767" s="8"/>
      <c r="AD767" s="8"/>
      <c r="AE767" s="8"/>
      <c r="AF767" s="3" t="str">
        <f>IF(ISBLANK(Table13[[#This Row],[Discharge Date]]),"Blank","Not Blank")</f>
        <v>Blank</v>
      </c>
    </row>
    <row r="768" spans="1:32" x14ac:dyDescent="0.25">
      <c r="A768" s="88">
        <v>767</v>
      </c>
      <c r="B768" s="15"/>
      <c r="C768" s="40"/>
      <c r="M768" s="3">
        <f t="shared" si="22"/>
        <v>0</v>
      </c>
      <c r="N768" s="3">
        <f t="shared" ca="1" si="23"/>
        <v>124</v>
      </c>
      <c r="W768" s="8"/>
      <c r="X768" s="8"/>
      <c r="Y768" s="8"/>
      <c r="Z768" s="8"/>
      <c r="AA768" s="19"/>
      <c r="AB768" s="19"/>
      <c r="AC768" s="8"/>
      <c r="AD768" s="8"/>
      <c r="AE768" s="8"/>
      <c r="AF768" s="3" t="str">
        <f>IF(ISBLANK(Table13[[#This Row],[Discharge Date]]),"Blank","Not Blank")</f>
        <v>Blank</v>
      </c>
    </row>
    <row r="769" spans="1:32" x14ac:dyDescent="0.25">
      <c r="A769" s="88">
        <v>768</v>
      </c>
      <c r="B769" s="15"/>
      <c r="C769" s="40"/>
      <c r="M769" s="3">
        <f t="shared" si="22"/>
        <v>0</v>
      </c>
      <c r="N769" s="3">
        <f t="shared" ca="1" si="23"/>
        <v>124</v>
      </c>
      <c r="W769" s="8"/>
      <c r="X769" s="8"/>
      <c r="Y769" s="8"/>
      <c r="Z769" s="8"/>
      <c r="AA769" s="19"/>
      <c r="AB769" s="19"/>
      <c r="AC769" s="8"/>
      <c r="AD769" s="8"/>
      <c r="AE769" s="8"/>
      <c r="AF769" s="3" t="str">
        <f>IF(ISBLANK(Table13[[#This Row],[Discharge Date]]),"Blank","Not Blank")</f>
        <v>Blank</v>
      </c>
    </row>
    <row r="770" spans="1:32" x14ac:dyDescent="0.25">
      <c r="A770" s="88">
        <v>769</v>
      </c>
      <c r="B770" s="15"/>
      <c r="C770" s="40"/>
      <c r="M770" s="3">
        <f t="shared" si="22"/>
        <v>0</v>
      </c>
      <c r="N770" s="3">
        <f t="shared" ca="1" si="23"/>
        <v>124</v>
      </c>
      <c r="W770" s="8"/>
      <c r="X770" s="8"/>
      <c r="Y770" s="8"/>
      <c r="Z770" s="8"/>
      <c r="AA770" s="19"/>
      <c r="AB770" s="19"/>
      <c r="AC770" s="8"/>
      <c r="AD770" s="8"/>
      <c r="AE770" s="8"/>
      <c r="AF770" s="3" t="str">
        <f>IF(ISBLANK(Table13[[#This Row],[Discharge Date]]),"Blank","Not Blank")</f>
        <v>Blank</v>
      </c>
    </row>
    <row r="771" spans="1:32" x14ac:dyDescent="0.25">
      <c r="A771" s="88">
        <v>770</v>
      </c>
      <c r="B771" s="15"/>
      <c r="C771" s="40"/>
      <c r="M771" s="3">
        <f t="shared" ref="M771:M834" si="24">INT(ROUND(YEARFRAC(F771,L771),1))</f>
        <v>0</v>
      </c>
      <c r="N771" s="3">
        <f t="shared" ref="N771:N834" ca="1" si="25">ROUNDDOWN(YEARFRAC(L771, TODAY(), 1), 0)</f>
        <v>124</v>
      </c>
      <c r="W771" s="8"/>
      <c r="X771" s="8"/>
      <c r="Y771" s="8"/>
      <c r="Z771" s="8"/>
      <c r="AA771" s="19"/>
      <c r="AB771" s="19"/>
      <c r="AC771" s="8"/>
      <c r="AD771" s="8"/>
      <c r="AE771" s="8"/>
      <c r="AF771" s="3" t="str">
        <f>IF(ISBLANK(Table13[[#This Row],[Discharge Date]]),"Blank","Not Blank")</f>
        <v>Blank</v>
      </c>
    </row>
    <row r="772" spans="1:32" x14ac:dyDescent="0.25">
      <c r="A772" s="88">
        <v>771</v>
      </c>
      <c r="B772" s="15"/>
      <c r="C772" s="40"/>
      <c r="M772" s="3">
        <f t="shared" si="24"/>
        <v>0</v>
      </c>
      <c r="N772" s="3">
        <f t="shared" ca="1" si="25"/>
        <v>124</v>
      </c>
      <c r="W772" s="8"/>
      <c r="X772" s="8"/>
      <c r="Y772" s="8"/>
      <c r="Z772" s="8"/>
      <c r="AA772" s="19"/>
      <c r="AB772" s="19"/>
      <c r="AC772" s="8"/>
      <c r="AD772" s="8"/>
      <c r="AE772" s="8"/>
      <c r="AF772" s="3" t="str">
        <f>IF(ISBLANK(Table13[[#This Row],[Discharge Date]]),"Blank","Not Blank")</f>
        <v>Blank</v>
      </c>
    </row>
    <row r="773" spans="1:32" x14ac:dyDescent="0.25">
      <c r="A773" s="88">
        <v>772</v>
      </c>
      <c r="B773" s="15"/>
      <c r="C773" s="40"/>
      <c r="M773" s="3">
        <f t="shared" si="24"/>
        <v>0</v>
      </c>
      <c r="N773" s="3">
        <f t="shared" ca="1" si="25"/>
        <v>124</v>
      </c>
      <c r="W773" s="8"/>
      <c r="X773" s="8"/>
      <c r="Y773" s="8"/>
      <c r="Z773" s="8"/>
      <c r="AA773" s="19"/>
      <c r="AB773" s="19"/>
      <c r="AC773" s="8"/>
      <c r="AD773" s="8"/>
      <c r="AE773" s="8"/>
      <c r="AF773" s="3" t="str">
        <f>IF(ISBLANK(Table13[[#This Row],[Discharge Date]]),"Blank","Not Blank")</f>
        <v>Blank</v>
      </c>
    </row>
    <row r="774" spans="1:32" x14ac:dyDescent="0.25">
      <c r="A774" s="88">
        <v>773</v>
      </c>
      <c r="B774" s="15"/>
      <c r="C774" s="40"/>
      <c r="M774" s="3">
        <f t="shared" si="24"/>
        <v>0</v>
      </c>
      <c r="N774" s="3">
        <f t="shared" ca="1" si="25"/>
        <v>124</v>
      </c>
      <c r="W774" s="8"/>
      <c r="X774" s="8"/>
      <c r="Y774" s="8"/>
      <c r="Z774" s="8"/>
      <c r="AA774" s="19"/>
      <c r="AB774" s="19"/>
      <c r="AC774" s="8"/>
      <c r="AD774" s="8"/>
      <c r="AE774" s="8"/>
      <c r="AF774" s="3" t="str">
        <f>IF(ISBLANK(Table13[[#This Row],[Discharge Date]]),"Blank","Not Blank")</f>
        <v>Blank</v>
      </c>
    </row>
    <row r="775" spans="1:32" x14ac:dyDescent="0.25">
      <c r="A775" s="88">
        <v>774</v>
      </c>
      <c r="B775" s="15"/>
      <c r="C775" s="40"/>
      <c r="M775" s="3">
        <f t="shared" si="24"/>
        <v>0</v>
      </c>
      <c r="N775" s="3">
        <f t="shared" ca="1" si="25"/>
        <v>124</v>
      </c>
      <c r="W775" s="8"/>
      <c r="X775" s="8"/>
      <c r="Y775" s="8"/>
      <c r="Z775" s="8"/>
      <c r="AA775" s="19"/>
      <c r="AB775" s="19"/>
      <c r="AC775" s="8"/>
      <c r="AD775" s="8"/>
      <c r="AE775" s="8"/>
      <c r="AF775" s="3" t="str">
        <f>IF(ISBLANK(Table13[[#This Row],[Discharge Date]]),"Blank","Not Blank")</f>
        <v>Blank</v>
      </c>
    </row>
    <row r="776" spans="1:32" x14ac:dyDescent="0.25">
      <c r="A776" s="88">
        <v>775</v>
      </c>
      <c r="B776" s="15"/>
      <c r="C776" s="40"/>
      <c r="M776" s="3">
        <f t="shared" si="24"/>
        <v>0</v>
      </c>
      <c r="N776" s="3">
        <f t="shared" ca="1" si="25"/>
        <v>124</v>
      </c>
      <c r="W776" s="8"/>
      <c r="X776" s="8"/>
      <c r="Y776" s="8"/>
      <c r="Z776" s="8"/>
      <c r="AA776" s="19"/>
      <c r="AB776" s="19"/>
      <c r="AC776" s="8"/>
      <c r="AD776" s="8"/>
      <c r="AE776" s="8"/>
      <c r="AF776" s="3" t="str">
        <f>IF(ISBLANK(Table13[[#This Row],[Discharge Date]]),"Blank","Not Blank")</f>
        <v>Blank</v>
      </c>
    </row>
    <row r="777" spans="1:32" x14ac:dyDescent="0.25">
      <c r="A777" s="88">
        <v>776</v>
      </c>
      <c r="B777" s="15"/>
      <c r="C777" s="40"/>
      <c r="M777" s="3">
        <f t="shared" si="24"/>
        <v>0</v>
      </c>
      <c r="N777" s="3">
        <f t="shared" ca="1" si="25"/>
        <v>124</v>
      </c>
      <c r="W777" s="8"/>
      <c r="X777" s="8"/>
      <c r="Y777" s="8"/>
      <c r="Z777" s="8"/>
      <c r="AA777" s="19"/>
      <c r="AB777" s="19"/>
      <c r="AC777" s="8"/>
      <c r="AD777" s="8"/>
      <c r="AE777" s="8"/>
      <c r="AF777" s="3" t="str">
        <f>IF(ISBLANK(Table13[[#This Row],[Discharge Date]]),"Blank","Not Blank")</f>
        <v>Blank</v>
      </c>
    </row>
    <row r="778" spans="1:32" x14ac:dyDescent="0.25">
      <c r="A778" s="88">
        <v>777</v>
      </c>
      <c r="B778" s="15"/>
      <c r="C778" s="40"/>
      <c r="M778" s="3">
        <f t="shared" si="24"/>
        <v>0</v>
      </c>
      <c r="N778" s="3">
        <f t="shared" ca="1" si="25"/>
        <v>124</v>
      </c>
      <c r="W778" s="8"/>
      <c r="X778" s="8"/>
      <c r="Y778" s="8"/>
      <c r="Z778" s="8"/>
      <c r="AA778" s="19"/>
      <c r="AB778" s="19"/>
      <c r="AC778" s="8"/>
      <c r="AD778" s="8"/>
      <c r="AE778" s="8"/>
      <c r="AF778" s="3" t="str">
        <f>IF(ISBLANK(Table13[[#This Row],[Discharge Date]]),"Blank","Not Blank")</f>
        <v>Blank</v>
      </c>
    </row>
    <row r="779" spans="1:32" x14ac:dyDescent="0.25">
      <c r="A779" s="88">
        <v>778</v>
      </c>
      <c r="B779" s="15"/>
      <c r="C779" s="40"/>
      <c r="M779" s="3">
        <f t="shared" si="24"/>
        <v>0</v>
      </c>
      <c r="N779" s="3">
        <f t="shared" ca="1" si="25"/>
        <v>124</v>
      </c>
      <c r="W779" s="8"/>
      <c r="X779" s="8"/>
      <c r="Y779" s="8"/>
      <c r="Z779" s="8"/>
      <c r="AA779" s="19"/>
      <c r="AB779" s="19"/>
      <c r="AC779" s="8"/>
      <c r="AD779" s="8"/>
      <c r="AE779" s="8"/>
      <c r="AF779" s="3" t="str">
        <f>IF(ISBLANK(Table13[[#This Row],[Discharge Date]]),"Blank","Not Blank")</f>
        <v>Blank</v>
      </c>
    </row>
    <row r="780" spans="1:32" x14ac:dyDescent="0.25">
      <c r="A780" s="88">
        <v>779</v>
      </c>
      <c r="B780" s="15"/>
      <c r="C780" s="40"/>
      <c r="M780" s="3">
        <f t="shared" si="24"/>
        <v>0</v>
      </c>
      <c r="N780" s="3">
        <f t="shared" ca="1" si="25"/>
        <v>124</v>
      </c>
      <c r="W780" s="8"/>
      <c r="X780" s="8"/>
      <c r="Y780" s="8"/>
      <c r="Z780" s="8"/>
      <c r="AA780" s="19"/>
      <c r="AB780" s="19"/>
      <c r="AC780" s="8"/>
      <c r="AD780" s="8"/>
      <c r="AE780" s="8"/>
      <c r="AF780" s="3" t="str">
        <f>IF(ISBLANK(Table13[[#This Row],[Discharge Date]]),"Blank","Not Blank")</f>
        <v>Blank</v>
      </c>
    </row>
    <row r="781" spans="1:32" x14ac:dyDescent="0.25">
      <c r="A781" s="88">
        <v>780</v>
      </c>
      <c r="B781" s="15"/>
      <c r="C781" s="40"/>
      <c r="M781" s="3">
        <f t="shared" si="24"/>
        <v>0</v>
      </c>
      <c r="N781" s="3">
        <f t="shared" ca="1" si="25"/>
        <v>124</v>
      </c>
      <c r="W781" s="8"/>
      <c r="X781" s="8"/>
      <c r="Y781" s="8"/>
      <c r="Z781" s="8"/>
      <c r="AA781" s="19"/>
      <c r="AB781" s="19"/>
      <c r="AC781" s="8"/>
      <c r="AD781" s="8"/>
      <c r="AE781" s="8"/>
      <c r="AF781" s="3" t="str">
        <f>IF(ISBLANK(Table13[[#This Row],[Discharge Date]]),"Blank","Not Blank")</f>
        <v>Blank</v>
      </c>
    </row>
    <row r="782" spans="1:32" x14ac:dyDescent="0.25">
      <c r="A782" s="88">
        <v>781</v>
      </c>
      <c r="B782" s="15"/>
      <c r="C782" s="40"/>
      <c r="M782" s="3">
        <f t="shared" si="24"/>
        <v>0</v>
      </c>
      <c r="N782" s="3">
        <f t="shared" ca="1" si="25"/>
        <v>124</v>
      </c>
      <c r="W782" s="8"/>
      <c r="X782" s="8"/>
      <c r="Y782" s="8"/>
      <c r="Z782" s="8"/>
      <c r="AA782" s="19"/>
      <c r="AB782" s="19"/>
      <c r="AC782" s="8"/>
      <c r="AD782" s="8"/>
      <c r="AE782" s="8"/>
      <c r="AF782" s="3" t="str">
        <f>IF(ISBLANK(Table13[[#This Row],[Discharge Date]]),"Blank","Not Blank")</f>
        <v>Blank</v>
      </c>
    </row>
    <row r="783" spans="1:32" x14ac:dyDescent="0.25">
      <c r="A783" s="88">
        <v>782</v>
      </c>
      <c r="B783" s="15"/>
      <c r="C783" s="40"/>
      <c r="M783" s="3">
        <f t="shared" si="24"/>
        <v>0</v>
      </c>
      <c r="N783" s="3">
        <f t="shared" ca="1" si="25"/>
        <v>124</v>
      </c>
      <c r="W783" s="8"/>
      <c r="X783" s="8"/>
      <c r="Y783" s="8"/>
      <c r="Z783" s="8"/>
      <c r="AA783" s="19"/>
      <c r="AB783" s="19"/>
      <c r="AC783" s="8"/>
      <c r="AD783" s="8"/>
      <c r="AE783" s="8"/>
      <c r="AF783" s="3" t="str">
        <f>IF(ISBLANK(Table13[[#This Row],[Discharge Date]]),"Blank","Not Blank")</f>
        <v>Blank</v>
      </c>
    </row>
    <row r="784" spans="1:32" x14ac:dyDescent="0.25">
      <c r="A784" s="88">
        <v>783</v>
      </c>
      <c r="B784" s="15"/>
      <c r="C784" s="40"/>
      <c r="M784" s="3">
        <f t="shared" si="24"/>
        <v>0</v>
      </c>
      <c r="N784" s="3">
        <f t="shared" ca="1" si="25"/>
        <v>124</v>
      </c>
      <c r="W784" s="8"/>
      <c r="X784" s="8"/>
      <c r="Y784" s="8"/>
      <c r="Z784" s="8"/>
      <c r="AA784" s="19"/>
      <c r="AB784" s="19"/>
      <c r="AC784" s="8"/>
      <c r="AD784" s="8"/>
      <c r="AE784" s="8"/>
      <c r="AF784" s="3" t="str">
        <f>IF(ISBLANK(Table13[[#This Row],[Discharge Date]]),"Blank","Not Blank")</f>
        <v>Blank</v>
      </c>
    </row>
    <row r="785" spans="1:32" x14ac:dyDescent="0.25">
      <c r="A785" s="88">
        <v>784</v>
      </c>
      <c r="B785" s="15"/>
      <c r="C785" s="40"/>
      <c r="M785" s="3">
        <f t="shared" si="24"/>
        <v>0</v>
      </c>
      <c r="N785" s="3">
        <f t="shared" ca="1" si="25"/>
        <v>124</v>
      </c>
      <c r="W785" s="8"/>
      <c r="X785" s="8"/>
      <c r="Y785" s="8"/>
      <c r="Z785" s="8"/>
      <c r="AA785" s="19"/>
      <c r="AB785" s="19"/>
      <c r="AC785" s="8"/>
      <c r="AD785" s="8"/>
      <c r="AE785" s="8"/>
      <c r="AF785" s="3" t="str">
        <f>IF(ISBLANK(Table13[[#This Row],[Discharge Date]]),"Blank","Not Blank")</f>
        <v>Blank</v>
      </c>
    </row>
    <row r="786" spans="1:32" x14ac:dyDescent="0.25">
      <c r="A786" s="88">
        <v>785</v>
      </c>
      <c r="B786" s="15"/>
      <c r="C786" s="40"/>
      <c r="M786" s="3">
        <f t="shared" si="24"/>
        <v>0</v>
      </c>
      <c r="N786" s="3">
        <f t="shared" ca="1" si="25"/>
        <v>124</v>
      </c>
      <c r="W786" s="8"/>
      <c r="X786" s="8"/>
      <c r="Y786" s="8"/>
      <c r="Z786" s="8"/>
      <c r="AA786" s="19"/>
      <c r="AB786" s="19"/>
      <c r="AC786" s="8"/>
      <c r="AD786" s="8"/>
      <c r="AE786" s="8"/>
      <c r="AF786" s="3" t="str">
        <f>IF(ISBLANK(Table13[[#This Row],[Discharge Date]]),"Blank","Not Blank")</f>
        <v>Blank</v>
      </c>
    </row>
    <row r="787" spans="1:32" x14ac:dyDescent="0.25">
      <c r="A787" s="88">
        <v>786</v>
      </c>
      <c r="B787" s="15"/>
      <c r="C787" s="40"/>
      <c r="M787" s="3">
        <f t="shared" si="24"/>
        <v>0</v>
      </c>
      <c r="N787" s="3">
        <f t="shared" ca="1" si="25"/>
        <v>124</v>
      </c>
      <c r="W787" s="8"/>
      <c r="X787" s="8"/>
      <c r="Y787" s="8"/>
      <c r="Z787" s="8"/>
      <c r="AA787" s="19"/>
      <c r="AB787" s="19"/>
      <c r="AC787" s="8"/>
      <c r="AD787" s="8"/>
      <c r="AE787" s="8"/>
      <c r="AF787" s="3" t="str">
        <f>IF(ISBLANK(Table13[[#This Row],[Discharge Date]]),"Blank","Not Blank")</f>
        <v>Blank</v>
      </c>
    </row>
    <row r="788" spans="1:32" x14ac:dyDescent="0.25">
      <c r="A788" s="88">
        <v>787</v>
      </c>
      <c r="B788" s="15"/>
      <c r="C788" s="40"/>
      <c r="M788" s="3">
        <f t="shared" si="24"/>
        <v>0</v>
      </c>
      <c r="N788" s="3">
        <f t="shared" ca="1" si="25"/>
        <v>124</v>
      </c>
      <c r="W788" s="8"/>
      <c r="X788" s="8"/>
      <c r="Y788" s="8"/>
      <c r="Z788" s="8"/>
      <c r="AA788" s="19"/>
      <c r="AB788" s="19"/>
      <c r="AC788" s="8"/>
      <c r="AD788" s="8"/>
      <c r="AE788" s="8"/>
      <c r="AF788" s="3" t="str">
        <f>IF(ISBLANK(Table13[[#This Row],[Discharge Date]]),"Blank","Not Blank")</f>
        <v>Blank</v>
      </c>
    </row>
    <row r="789" spans="1:32" x14ac:dyDescent="0.25">
      <c r="A789" s="88">
        <v>788</v>
      </c>
      <c r="B789" s="15"/>
      <c r="C789" s="40"/>
      <c r="M789" s="3">
        <f t="shared" si="24"/>
        <v>0</v>
      </c>
      <c r="N789" s="3">
        <f t="shared" ca="1" si="25"/>
        <v>124</v>
      </c>
      <c r="W789" s="8"/>
      <c r="X789" s="8"/>
      <c r="Y789" s="8"/>
      <c r="Z789" s="8"/>
      <c r="AA789" s="19"/>
      <c r="AB789" s="19"/>
      <c r="AC789" s="8"/>
      <c r="AD789" s="8"/>
      <c r="AE789" s="8"/>
      <c r="AF789" s="3" t="str">
        <f>IF(ISBLANK(Table13[[#This Row],[Discharge Date]]),"Blank","Not Blank")</f>
        <v>Blank</v>
      </c>
    </row>
    <row r="790" spans="1:32" x14ac:dyDescent="0.25">
      <c r="A790" s="88">
        <v>789</v>
      </c>
      <c r="B790" s="15"/>
      <c r="C790" s="40"/>
      <c r="M790" s="3">
        <f t="shared" si="24"/>
        <v>0</v>
      </c>
      <c r="N790" s="3">
        <f t="shared" ca="1" si="25"/>
        <v>124</v>
      </c>
      <c r="W790" s="8"/>
      <c r="X790" s="8"/>
      <c r="Y790" s="8"/>
      <c r="Z790" s="8"/>
      <c r="AA790" s="19"/>
      <c r="AB790" s="19"/>
      <c r="AC790" s="8"/>
      <c r="AD790" s="8"/>
      <c r="AE790" s="8"/>
      <c r="AF790" s="3" t="str">
        <f>IF(ISBLANK(Table13[[#This Row],[Discharge Date]]),"Blank","Not Blank")</f>
        <v>Blank</v>
      </c>
    </row>
    <row r="791" spans="1:32" x14ac:dyDescent="0.25">
      <c r="A791" s="88">
        <v>790</v>
      </c>
      <c r="B791" s="15"/>
      <c r="C791" s="40"/>
      <c r="M791" s="3">
        <f t="shared" si="24"/>
        <v>0</v>
      </c>
      <c r="N791" s="3">
        <f t="shared" ca="1" si="25"/>
        <v>124</v>
      </c>
      <c r="W791" s="8"/>
      <c r="X791" s="8"/>
      <c r="Y791" s="8"/>
      <c r="Z791" s="8"/>
      <c r="AA791" s="19"/>
      <c r="AB791" s="19"/>
      <c r="AC791" s="8"/>
      <c r="AD791" s="8"/>
      <c r="AE791" s="8"/>
      <c r="AF791" s="3" t="str">
        <f>IF(ISBLANK(Table13[[#This Row],[Discharge Date]]),"Blank","Not Blank")</f>
        <v>Blank</v>
      </c>
    </row>
    <row r="792" spans="1:32" x14ac:dyDescent="0.25">
      <c r="A792" s="88">
        <v>791</v>
      </c>
      <c r="B792" s="15"/>
      <c r="C792" s="40"/>
      <c r="M792" s="3">
        <f t="shared" si="24"/>
        <v>0</v>
      </c>
      <c r="N792" s="3">
        <f t="shared" ca="1" si="25"/>
        <v>124</v>
      </c>
      <c r="W792" s="8"/>
      <c r="X792" s="8"/>
      <c r="Y792" s="8"/>
      <c r="Z792" s="8"/>
      <c r="AA792" s="19"/>
      <c r="AB792" s="19"/>
      <c r="AC792" s="8"/>
      <c r="AD792" s="8"/>
      <c r="AE792" s="8"/>
      <c r="AF792" s="3" t="str">
        <f>IF(ISBLANK(Table13[[#This Row],[Discharge Date]]),"Blank","Not Blank")</f>
        <v>Blank</v>
      </c>
    </row>
    <row r="793" spans="1:32" x14ac:dyDescent="0.25">
      <c r="A793" s="88">
        <v>792</v>
      </c>
      <c r="B793" s="15"/>
      <c r="C793" s="40"/>
      <c r="M793" s="3">
        <f t="shared" si="24"/>
        <v>0</v>
      </c>
      <c r="N793" s="3">
        <f t="shared" ca="1" si="25"/>
        <v>124</v>
      </c>
      <c r="W793" s="8"/>
      <c r="X793" s="8"/>
      <c r="Y793" s="8"/>
      <c r="Z793" s="8"/>
      <c r="AA793" s="19"/>
      <c r="AB793" s="19"/>
      <c r="AC793" s="8"/>
      <c r="AD793" s="8"/>
      <c r="AE793" s="8"/>
      <c r="AF793" s="3" t="str">
        <f>IF(ISBLANK(Table13[[#This Row],[Discharge Date]]),"Blank","Not Blank")</f>
        <v>Blank</v>
      </c>
    </row>
    <row r="794" spans="1:32" x14ac:dyDescent="0.25">
      <c r="A794" s="88">
        <v>793</v>
      </c>
      <c r="B794" s="15"/>
      <c r="C794" s="40"/>
      <c r="M794" s="3">
        <f t="shared" si="24"/>
        <v>0</v>
      </c>
      <c r="N794" s="3">
        <f t="shared" ca="1" si="25"/>
        <v>124</v>
      </c>
      <c r="W794" s="8"/>
      <c r="X794" s="8"/>
      <c r="Y794" s="8"/>
      <c r="Z794" s="8"/>
      <c r="AA794" s="19"/>
      <c r="AB794" s="19"/>
      <c r="AC794" s="8"/>
      <c r="AD794" s="8"/>
      <c r="AE794" s="8"/>
      <c r="AF794" s="3" t="str">
        <f>IF(ISBLANK(Table13[[#This Row],[Discharge Date]]),"Blank","Not Blank")</f>
        <v>Blank</v>
      </c>
    </row>
    <row r="795" spans="1:32" x14ac:dyDescent="0.25">
      <c r="A795" s="88">
        <v>794</v>
      </c>
      <c r="B795" s="15"/>
      <c r="C795" s="40"/>
      <c r="M795" s="3">
        <f t="shared" si="24"/>
        <v>0</v>
      </c>
      <c r="N795" s="3">
        <f t="shared" ca="1" si="25"/>
        <v>124</v>
      </c>
      <c r="W795" s="8"/>
      <c r="X795" s="8"/>
      <c r="Y795" s="8"/>
      <c r="Z795" s="8"/>
      <c r="AA795" s="19"/>
      <c r="AB795" s="19"/>
      <c r="AC795" s="8"/>
      <c r="AD795" s="8"/>
      <c r="AE795" s="8"/>
      <c r="AF795" s="3" t="str">
        <f>IF(ISBLANK(Table13[[#This Row],[Discharge Date]]),"Blank","Not Blank")</f>
        <v>Blank</v>
      </c>
    </row>
    <row r="796" spans="1:32" x14ac:dyDescent="0.25">
      <c r="A796" s="88">
        <v>795</v>
      </c>
      <c r="B796" s="15"/>
      <c r="C796" s="40"/>
      <c r="M796" s="3">
        <f t="shared" si="24"/>
        <v>0</v>
      </c>
      <c r="N796" s="3">
        <f t="shared" ca="1" si="25"/>
        <v>124</v>
      </c>
      <c r="W796" s="8"/>
      <c r="X796" s="8"/>
      <c r="Y796" s="8"/>
      <c r="Z796" s="8"/>
      <c r="AA796" s="19"/>
      <c r="AB796" s="19"/>
      <c r="AC796" s="8"/>
      <c r="AD796" s="8"/>
      <c r="AE796" s="8"/>
      <c r="AF796" s="3" t="str">
        <f>IF(ISBLANK(Table13[[#This Row],[Discharge Date]]),"Blank","Not Blank")</f>
        <v>Blank</v>
      </c>
    </row>
    <row r="797" spans="1:32" x14ac:dyDescent="0.25">
      <c r="A797" s="88">
        <v>796</v>
      </c>
      <c r="B797" s="15"/>
      <c r="C797" s="40"/>
      <c r="M797" s="3">
        <f t="shared" si="24"/>
        <v>0</v>
      </c>
      <c r="N797" s="3">
        <f t="shared" ca="1" si="25"/>
        <v>124</v>
      </c>
      <c r="W797" s="8"/>
      <c r="X797" s="8"/>
      <c r="Y797" s="8"/>
      <c r="Z797" s="8"/>
      <c r="AA797" s="19"/>
      <c r="AB797" s="19"/>
      <c r="AC797" s="8"/>
      <c r="AD797" s="8"/>
      <c r="AE797" s="8"/>
      <c r="AF797" s="3" t="str">
        <f>IF(ISBLANK(Table13[[#This Row],[Discharge Date]]),"Blank","Not Blank")</f>
        <v>Blank</v>
      </c>
    </row>
    <row r="798" spans="1:32" x14ac:dyDescent="0.25">
      <c r="A798" s="88">
        <v>797</v>
      </c>
      <c r="B798" s="15"/>
      <c r="C798" s="40"/>
      <c r="M798" s="3">
        <f t="shared" si="24"/>
        <v>0</v>
      </c>
      <c r="N798" s="3">
        <f t="shared" ca="1" si="25"/>
        <v>124</v>
      </c>
      <c r="W798" s="8"/>
      <c r="X798" s="8"/>
      <c r="Y798" s="8"/>
      <c r="Z798" s="8"/>
      <c r="AA798" s="19"/>
      <c r="AB798" s="19"/>
      <c r="AC798" s="8"/>
      <c r="AD798" s="8"/>
      <c r="AE798" s="8"/>
      <c r="AF798" s="3" t="str">
        <f>IF(ISBLANK(Table13[[#This Row],[Discharge Date]]),"Blank","Not Blank")</f>
        <v>Blank</v>
      </c>
    </row>
    <row r="799" spans="1:32" x14ac:dyDescent="0.25">
      <c r="A799" s="88">
        <v>798</v>
      </c>
      <c r="B799" s="15"/>
      <c r="C799" s="40"/>
      <c r="M799" s="3">
        <f t="shared" si="24"/>
        <v>0</v>
      </c>
      <c r="N799" s="3">
        <f t="shared" ca="1" si="25"/>
        <v>124</v>
      </c>
      <c r="W799" s="8"/>
      <c r="X799" s="8"/>
      <c r="Y799" s="8"/>
      <c r="Z799" s="8"/>
      <c r="AA799" s="19"/>
      <c r="AB799" s="19"/>
      <c r="AC799" s="8"/>
      <c r="AD799" s="8"/>
      <c r="AE799" s="8"/>
      <c r="AF799" s="3" t="str">
        <f>IF(ISBLANK(Table13[[#This Row],[Discharge Date]]),"Blank","Not Blank")</f>
        <v>Blank</v>
      </c>
    </row>
    <row r="800" spans="1:32" x14ac:dyDescent="0.25">
      <c r="A800" s="88">
        <v>799</v>
      </c>
      <c r="B800" s="15"/>
      <c r="C800" s="40"/>
      <c r="M800" s="3">
        <f t="shared" si="24"/>
        <v>0</v>
      </c>
      <c r="N800" s="3">
        <f t="shared" ca="1" si="25"/>
        <v>124</v>
      </c>
      <c r="W800" s="8"/>
      <c r="X800" s="8"/>
      <c r="Y800" s="8"/>
      <c r="Z800" s="8"/>
      <c r="AA800" s="19"/>
      <c r="AB800" s="19"/>
      <c r="AC800" s="8"/>
      <c r="AD800" s="8"/>
      <c r="AE800" s="8"/>
      <c r="AF800" s="3" t="str">
        <f>IF(ISBLANK(Table13[[#This Row],[Discharge Date]]),"Blank","Not Blank")</f>
        <v>Blank</v>
      </c>
    </row>
    <row r="801" spans="1:32" x14ac:dyDescent="0.25">
      <c r="A801" s="88">
        <v>800</v>
      </c>
      <c r="B801" s="15"/>
      <c r="C801" s="40"/>
      <c r="M801" s="3">
        <f t="shared" si="24"/>
        <v>0</v>
      </c>
      <c r="N801" s="3">
        <f t="shared" ca="1" si="25"/>
        <v>124</v>
      </c>
      <c r="W801" s="8"/>
      <c r="X801" s="8"/>
      <c r="Y801" s="8"/>
      <c r="Z801" s="8"/>
      <c r="AA801" s="19"/>
      <c r="AB801" s="19"/>
      <c r="AC801" s="8"/>
      <c r="AD801" s="8"/>
      <c r="AE801" s="8"/>
      <c r="AF801" s="3" t="str">
        <f>IF(ISBLANK(Table13[[#This Row],[Discharge Date]]),"Blank","Not Blank")</f>
        <v>Blank</v>
      </c>
    </row>
    <row r="802" spans="1:32" x14ac:dyDescent="0.25">
      <c r="A802" s="88">
        <v>801</v>
      </c>
      <c r="B802" s="15"/>
      <c r="C802" s="40"/>
      <c r="M802" s="3">
        <f t="shared" si="24"/>
        <v>0</v>
      </c>
      <c r="N802" s="3">
        <f t="shared" ca="1" si="25"/>
        <v>124</v>
      </c>
      <c r="W802" s="8"/>
      <c r="X802" s="8"/>
      <c r="Y802" s="8"/>
      <c r="Z802" s="8"/>
      <c r="AA802" s="19"/>
      <c r="AB802" s="19"/>
      <c r="AC802" s="8"/>
      <c r="AD802" s="8"/>
      <c r="AE802" s="8"/>
      <c r="AF802" s="3" t="str">
        <f>IF(ISBLANK(Table13[[#This Row],[Discharge Date]]),"Blank","Not Blank")</f>
        <v>Blank</v>
      </c>
    </row>
    <row r="803" spans="1:32" x14ac:dyDescent="0.25">
      <c r="A803" s="88">
        <v>802</v>
      </c>
      <c r="B803" s="15"/>
      <c r="C803" s="40"/>
      <c r="M803" s="3">
        <f t="shared" si="24"/>
        <v>0</v>
      </c>
      <c r="N803" s="3">
        <f t="shared" ca="1" si="25"/>
        <v>124</v>
      </c>
      <c r="W803" s="8"/>
      <c r="X803" s="8"/>
      <c r="Y803" s="8"/>
      <c r="Z803" s="8"/>
      <c r="AA803" s="19"/>
      <c r="AB803" s="19"/>
      <c r="AC803" s="8"/>
      <c r="AD803" s="8"/>
      <c r="AE803" s="8"/>
      <c r="AF803" s="3" t="str">
        <f>IF(ISBLANK(Table13[[#This Row],[Discharge Date]]),"Blank","Not Blank")</f>
        <v>Blank</v>
      </c>
    </row>
    <row r="804" spans="1:32" x14ac:dyDescent="0.25">
      <c r="A804" s="88">
        <v>803</v>
      </c>
      <c r="B804" s="15"/>
      <c r="C804" s="40"/>
      <c r="M804" s="3">
        <f t="shared" si="24"/>
        <v>0</v>
      </c>
      <c r="N804" s="3">
        <f t="shared" ca="1" si="25"/>
        <v>124</v>
      </c>
      <c r="W804" s="8"/>
      <c r="X804" s="8"/>
      <c r="Y804" s="8"/>
      <c r="Z804" s="8"/>
      <c r="AA804" s="19"/>
      <c r="AB804" s="19"/>
      <c r="AC804" s="8"/>
      <c r="AD804" s="8"/>
      <c r="AE804" s="8"/>
      <c r="AF804" s="3" t="str">
        <f>IF(ISBLANK(Table13[[#This Row],[Discharge Date]]),"Blank","Not Blank")</f>
        <v>Blank</v>
      </c>
    </row>
    <row r="805" spans="1:32" x14ac:dyDescent="0.25">
      <c r="A805" s="88">
        <v>804</v>
      </c>
      <c r="B805" s="15"/>
      <c r="C805" s="40"/>
      <c r="M805" s="3">
        <f t="shared" si="24"/>
        <v>0</v>
      </c>
      <c r="N805" s="3">
        <f t="shared" ca="1" si="25"/>
        <v>124</v>
      </c>
      <c r="W805" s="8"/>
      <c r="X805" s="8"/>
      <c r="Y805" s="8"/>
      <c r="Z805" s="8"/>
      <c r="AA805" s="19"/>
      <c r="AB805" s="19"/>
      <c r="AC805" s="8"/>
      <c r="AD805" s="8"/>
      <c r="AE805" s="8"/>
      <c r="AF805" s="3" t="str">
        <f>IF(ISBLANK(Table13[[#This Row],[Discharge Date]]),"Blank","Not Blank")</f>
        <v>Blank</v>
      </c>
    </row>
    <row r="806" spans="1:32" x14ac:dyDescent="0.25">
      <c r="A806" s="88">
        <v>805</v>
      </c>
      <c r="B806" s="15"/>
      <c r="C806" s="40"/>
      <c r="M806" s="3">
        <f t="shared" si="24"/>
        <v>0</v>
      </c>
      <c r="N806" s="3">
        <f t="shared" ca="1" si="25"/>
        <v>124</v>
      </c>
      <c r="W806" s="8"/>
      <c r="X806" s="8"/>
      <c r="Y806" s="8"/>
      <c r="Z806" s="8"/>
      <c r="AA806" s="19"/>
      <c r="AB806" s="19"/>
      <c r="AC806" s="8"/>
      <c r="AD806" s="8"/>
      <c r="AE806" s="8"/>
      <c r="AF806" s="3" t="str">
        <f>IF(ISBLANK(Table13[[#This Row],[Discharge Date]]),"Blank","Not Blank")</f>
        <v>Blank</v>
      </c>
    </row>
    <row r="807" spans="1:32" x14ac:dyDescent="0.25">
      <c r="A807" s="88">
        <v>806</v>
      </c>
      <c r="B807" s="15"/>
      <c r="C807" s="40"/>
      <c r="M807" s="3">
        <f t="shared" si="24"/>
        <v>0</v>
      </c>
      <c r="N807" s="3">
        <f t="shared" ca="1" si="25"/>
        <v>124</v>
      </c>
      <c r="W807" s="8"/>
      <c r="X807" s="8"/>
      <c r="Y807" s="8"/>
      <c r="Z807" s="8"/>
      <c r="AA807" s="19"/>
      <c r="AB807" s="19"/>
      <c r="AC807" s="8"/>
      <c r="AD807" s="8"/>
      <c r="AE807" s="8"/>
      <c r="AF807" s="3" t="str">
        <f>IF(ISBLANK(Table13[[#This Row],[Discharge Date]]),"Blank","Not Blank")</f>
        <v>Blank</v>
      </c>
    </row>
    <row r="808" spans="1:32" x14ac:dyDescent="0.25">
      <c r="A808" s="88">
        <v>807</v>
      </c>
      <c r="B808" s="15"/>
      <c r="C808" s="40"/>
      <c r="M808" s="3">
        <f t="shared" si="24"/>
        <v>0</v>
      </c>
      <c r="N808" s="3">
        <f t="shared" ca="1" si="25"/>
        <v>124</v>
      </c>
      <c r="W808" s="8"/>
      <c r="X808" s="8"/>
      <c r="Y808" s="8"/>
      <c r="Z808" s="8"/>
      <c r="AA808" s="19"/>
      <c r="AB808" s="19"/>
      <c r="AC808" s="8"/>
      <c r="AD808" s="8"/>
      <c r="AE808" s="8"/>
      <c r="AF808" s="3" t="str">
        <f>IF(ISBLANK(Table13[[#This Row],[Discharge Date]]),"Blank","Not Blank")</f>
        <v>Blank</v>
      </c>
    </row>
    <row r="809" spans="1:32" x14ac:dyDescent="0.25">
      <c r="A809" s="88">
        <v>808</v>
      </c>
      <c r="B809" s="15"/>
      <c r="C809" s="40"/>
      <c r="M809" s="3">
        <f t="shared" si="24"/>
        <v>0</v>
      </c>
      <c r="N809" s="3">
        <f t="shared" ca="1" si="25"/>
        <v>124</v>
      </c>
      <c r="W809" s="8"/>
      <c r="X809" s="8"/>
      <c r="Y809" s="8"/>
      <c r="Z809" s="8"/>
      <c r="AA809" s="19"/>
      <c r="AB809" s="19"/>
      <c r="AC809" s="8"/>
      <c r="AD809" s="8"/>
      <c r="AE809" s="8"/>
      <c r="AF809" s="3" t="str">
        <f>IF(ISBLANK(Table13[[#This Row],[Discharge Date]]),"Blank","Not Blank")</f>
        <v>Blank</v>
      </c>
    </row>
    <row r="810" spans="1:32" x14ac:dyDescent="0.25">
      <c r="A810" s="88">
        <v>809</v>
      </c>
      <c r="B810" s="15"/>
      <c r="C810" s="40"/>
      <c r="M810" s="3">
        <f t="shared" si="24"/>
        <v>0</v>
      </c>
      <c r="N810" s="3">
        <f t="shared" ca="1" si="25"/>
        <v>124</v>
      </c>
      <c r="W810" s="8"/>
      <c r="X810" s="8"/>
      <c r="Y810" s="8"/>
      <c r="Z810" s="8"/>
      <c r="AA810" s="19"/>
      <c r="AB810" s="19"/>
      <c r="AC810" s="8"/>
      <c r="AD810" s="8"/>
      <c r="AE810" s="8"/>
      <c r="AF810" s="3" t="str">
        <f>IF(ISBLANK(Table13[[#This Row],[Discharge Date]]),"Blank","Not Blank")</f>
        <v>Blank</v>
      </c>
    </row>
    <row r="811" spans="1:32" x14ac:dyDescent="0.25">
      <c r="A811" s="88">
        <v>810</v>
      </c>
      <c r="B811" s="15"/>
      <c r="C811" s="40"/>
      <c r="M811" s="3">
        <f t="shared" si="24"/>
        <v>0</v>
      </c>
      <c r="N811" s="3">
        <f t="shared" ca="1" si="25"/>
        <v>124</v>
      </c>
      <c r="W811" s="8"/>
      <c r="X811" s="8"/>
      <c r="Y811" s="8"/>
      <c r="Z811" s="8"/>
      <c r="AA811" s="19"/>
      <c r="AB811" s="19"/>
      <c r="AC811" s="8"/>
      <c r="AD811" s="8"/>
      <c r="AE811" s="8"/>
      <c r="AF811" s="3" t="str">
        <f>IF(ISBLANK(Table13[[#This Row],[Discharge Date]]),"Blank","Not Blank")</f>
        <v>Blank</v>
      </c>
    </row>
    <row r="812" spans="1:32" x14ac:dyDescent="0.25">
      <c r="A812" s="88">
        <v>811</v>
      </c>
      <c r="B812" s="15"/>
      <c r="C812" s="40"/>
      <c r="M812" s="3">
        <f t="shared" si="24"/>
        <v>0</v>
      </c>
      <c r="N812" s="3">
        <f t="shared" ca="1" si="25"/>
        <v>124</v>
      </c>
      <c r="W812" s="8"/>
      <c r="X812" s="8"/>
      <c r="Y812" s="8"/>
      <c r="Z812" s="8"/>
      <c r="AA812" s="19"/>
      <c r="AB812" s="19"/>
      <c r="AC812" s="8"/>
      <c r="AD812" s="8"/>
      <c r="AE812" s="8"/>
      <c r="AF812" s="3" t="str">
        <f>IF(ISBLANK(Table13[[#This Row],[Discharge Date]]),"Blank","Not Blank")</f>
        <v>Blank</v>
      </c>
    </row>
    <row r="813" spans="1:32" x14ac:dyDescent="0.25">
      <c r="A813" s="88">
        <v>812</v>
      </c>
      <c r="B813" s="15"/>
      <c r="C813" s="40"/>
      <c r="M813" s="3">
        <f t="shared" si="24"/>
        <v>0</v>
      </c>
      <c r="N813" s="3">
        <f t="shared" ca="1" si="25"/>
        <v>124</v>
      </c>
      <c r="W813" s="8"/>
      <c r="X813" s="8"/>
      <c r="Y813" s="8"/>
      <c r="Z813" s="8"/>
      <c r="AA813" s="19"/>
      <c r="AB813" s="19"/>
      <c r="AC813" s="8"/>
      <c r="AD813" s="8"/>
      <c r="AE813" s="8"/>
      <c r="AF813" s="3" t="str">
        <f>IF(ISBLANK(Table13[[#This Row],[Discharge Date]]),"Blank","Not Blank")</f>
        <v>Blank</v>
      </c>
    </row>
    <row r="814" spans="1:32" x14ac:dyDescent="0.25">
      <c r="A814" s="88">
        <v>813</v>
      </c>
      <c r="B814" s="15"/>
      <c r="C814" s="40"/>
      <c r="M814" s="3">
        <f t="shared" si="24"/>
        <v>0</v>
      </c>
      <c r="N814" s="3">
        <f t="shared" ca="1" si="25"/>
        <v>124</v>
      </c>
      <c r="W814" s="8"/>
      <c r="X814" s="8"/>
      <c r="Y814" s="8"/>
      <c r="Z814" s="8"/>
      <c r="AA814" s="19"/>
      <c r="AB814" s="19"/>
      <c r="AC814" s="8"/>
      <c r="AD814" s="8"/>
      <c r="AE814" s="8"/>
      <c r="AF814" s="3" t="str">
        <f>IF(ISBLANK(Table13[[#This Row],[Discharge Date]]),"Blank","Not Blank")</f>
        <v>Blank</v>
      </c>
    </row>
    <row r="815" spans="1:32" x14ac:dyDescent="0.25">
      <c r="A815" s="88">
        <v>814</v>
      </c>
      <c r="B815" s="15"/>
      <c r="C815" s="40"/>
      <c r="M815" s="3">
        <f t="shared" si="24"/>
        <v>0</v>
      </c>
      <c r="N815" s="3">
        <f t="shared" ca="1" si="25"/>
        <v>124</v>
      </c>
      <c r="W815" s="8"/>
      <c r="X815" s="8"/>
      <c r="Y815" s="8"/>
      <c r="Z815" s="8"/>
      <c r="AA815" s="19"/>
      <c r="AB815" s="19"/>
      <c r="AC815" s="8"/>
      <c r="AD815" s="8"/>
      <c r="AE815" s="8"/>
      <c r="AF815" s="3" t="str">
        <f>IF(ISBLANK(Table13[[#This Row],[Discharge Date]]),"Blank","Not Blank")</f>
        <v>Blank</v>
      </c>
    </row>
    <row r="816" spans="1:32" x14ac:dyDescent="0.25">
      <c r="A816" s="88">
        <v>815</v>
      </c>
      <c r="B816" s="15"/>
      <c r="C816" s="40"/>
      <c r="M816" s="3">
        <f t="shared" si="24"/>
        <v>0</v>
      </c>
      <c r="N816" s="3">
        <f t="shared" ca="1" si="25"/>
        <v>124</v>
      </c>
      <c r="W816" s="8"/>
      <c r="X816" s="8"/>
      <c r="Y816" s="8"/>
      <c r="Z816" s="8"/>
      <c r="AA816" s="19"/>
      <c r="AB816" s="19"/>
      <c r="AC816" s="8"/>
      <c r="AD816" s="8"/>
      <c r="AE816" s="8"/>
      <c r="AF816" s="3" t="str">
        <f>IF(ISBLANK(Table13[[#This Row],[Discharge Date]]),"Blank","Not Blank")</f>
        <v>Blank</v>
      </c>
    </row>
    <row r="817" spans="1:32" x14ac:dyDescent="0.25">
      <c r="A817" s="88">
        <v>816</v>
      </c>
      <c r="B817" s="15"/>
      <c r="C817" s="40"/>
      <c r="M817" s="3">
        <f t="shared" si="24"/>
        <v>0</v>
      </c>
      <c r="N817" s="3">
        <f t="shared" ca="1" si="25"/>
        <v>124</v>
      </c>
      <c r="W817" s="8"/>
      <c r="X817" s="8"/>
      <c r="Y817" s="8"/>
      <c r="Z817" s="8"/>
      <c r="AA817" s="19"/>
      <c r="AB817" s="19"/>
      <c r="AC817" s="8"/>
      <c r="AD817" s="8"/>
      <c r="AE817" s="8"/>
      <c r="AF817" s="3" t="str">
        <f>IF(ISBLANK(Table13[[#This Row],[Discharge Date]]),"Blank","Not Blank")</f>
        <v>Blank</v>
      </c>
    </row>
    <row r="818" spans="1:32" x14ac:dyDescent="0.25">
      <c r="A818" s="88">
        <v>817</v>
      </c>
      <c r="B818" s="15"/>
      <c r="C818" s="40"/>
      <c r="M818" s="3">
        <f t="shared" si="24"/>
        <v>0</v>
      </c>
      <c r="N818" s="3">
        <f t="shared" ca="1" si="25"/>
        <v>124</v>
      </c>
      <c r="W818" s="8"/>
      <c r="X818" s="8"/>
      <c r="Y818" s="8"/>
      <c r="Z818" s="8"/>
      <c r="AA818" s="19"/>
      <c r="AB818" s="19"/>
      <c r="AC818" s="8"/>
      <c r="AD818" s="8"/>
      <c r="AE818" s="8"/>
      <c r="AF818" s="3" t="str">
        <f>IF(ISBLANK(Table13[[#This Row],[Discharge Date]]),"Blank","Not Blank")</f>
        <v>Blank</v>
      </c>
    </row>
    <row r="819" spans="1:32" x14ac:dyDescent="0.25">
      <c r="A819" s="88">
        <v>818</v>
      </c>
      <c r="B819" s="15"/>
      <c r="C819" s="40"/>
      <c r="M819" s="3">
        <f t="shared" si="24"/>
        <v>0</v>
      </c>
      <c r="N819" s="3">
        <f t="shared" ca="1" si="25"/>
        <v>124</v>
      </c>
      <c r="W819" s="8"/>
      <c r="X819" s="8"/>
      <c r="Y819" s="8"/>
      <c r="Z819" s="8"/>
      <c r="AA819" s="19"/>
      <c r="AB819" s="19"/>
      <c r="AC819" s="8"/>
      <c r="AD819" s="8"/>
      <c r="AE819" s="8"/>
      <c r="AF819" s="3" t="str">
        <f>IF(ISBLANK(Table13[[#This Row],[Discharge Date]]),"Blank","Not Blank")</f>
        <v>Blank</v>
      </c>
    </row>
    <row r="820" spans="1:32" x14ac:dyDescent="0.25">
      <c r="A820" s="88">
        <v>819</v>
      </c>
      <c r="B820" s="15"/>
      <c r="C820" s="40"/>
      <c r="M820" s="3">
        <f t="shared" si="24"/>
        <v>0</v>
      </c>
      <c r="N820" s="3">
        <f t="shared" ca="1" si="25"/>
        <v>124</v>
      </c>
      <c r="W820" s="8"/>
      <c r="X820" s="8"/>
      <c r="Y820" s="8"/>
      <c r="Z820" s="8"/>
      <c r="AA820" s="19"/>
      <c r="AB820" s="19"/>
      <c r="AC820" s="8"/>
      <c r="AD820" s="8"/>
      <c r="AE820" s="8"/>
      <c r="AF820" s="3" t="str">
        <f>IF(ISBLANK(Table13[[#This Row],[Discharge Date]]),"Blank","Not Blank")</f>
        <v>Blank</v>
      </c>
    </row>
    <row r="821" spans="1:32" x14ac:dyDescent="0.25">
      <c r="A821" s="88">
        <v>820</v>
      </c>
      <c r="B821" s="15"/>
      <c r="C821" s="40"/>
      <c r="M821" s="3">
        <f t="shared" si="24"/>
        <v>0</v>
      </c>
      <c r="N821" s="3">
        <f t="shared" ca="1" si="25"/>
        <v>124</v>
      </c>
      <c r="W821" s="8"/>
      <c r="X821" s="8"/>
      <c r="Y821" s="8"/>
      <c r="Z821" s="8"/>
      <c r="AA821" s="19"/>
      <c r="AB821" s="19"/>
      <c r="AC821" s="8"/>
      <c r="AD821" s="8"/>
      <c r="AE821" s="8"/>
      <c r="AF821" s="3" t="str">
        <f>IF(ISBLANK(Table13[[#This Row],[Discharge Date]]),"Blank","Not Blank")</f>
        <v>Blank</v>
      </c>
    </row>
    <row r="822" spans="1:32" x14ac:dyDescent="0.25">
      <c r="A822" s="88">
        <v>821</v>
      </c>
      <c r="B822" s="15"/>
      <c r="C822" s="40"/>
      <c r="M822" s="3">
        <f t="shared" si="24"/>
        <v>0</v>
      </c>
      <c r="N822" s="3">
        <f t="shared" ca="1" si="25"/>
        <v>124</v>
      </c>
      <c r="W822" s="8"/>
      <c r="X822" s="8"/>
      <c r="Y822" s="8"/>
      <c r="Z822" s="8"/>
      <c r="AA822" s="19"/>
      <c r="AB822" s="19"/>
      <c r="AC822" s="8"/>
      <c r="AD822" s="8"/>
      <c r="AE822" s="8"/>
      <c r="AF822" s="3" t="str">
        <f>IF(ISBLANK(Table13[[#This Row],[Discharge Date]]),"Blank","Not Blank")</f>
        <v>Blank</v>
      </c>
    </row>
    <row r="823" spans="1:32" x14ac:dyDescent="0.25">
      <c r="A823" s="88">
        <v>822</v>
      </c>
      <c r="B823" s="15"/>
      <c r="C823" s="40"/>
      <c r="M823" s="3">
        <f t="shared" si="24"/>
        <v>0</v>
      </c>
      <c r="N823" s="3">
        <f t="shared" ca="1" si="25"/>
        <v>124</v>
      </c>
      <c r="W823" s="8"/>
      <c r="X823" s="8"/>
      <c r="Y823" s="8"/>
      <c r="Z823" s="8"/>
      <c r="AA823" s="19"/>
      <c r="AB823" s="19"/>
      <c r="AC823" s="8"/>
      <c r="AD823" s="8"/>
      <c r="AE823" s="8"/>
      <c r="AF823" s="3" t="str">
        <f>IF(ISBLANK(Table13[[#This Row],[Discharge Date]]),"Blank","Not Blank")</f>
        <v>Blank</v>
      </c>
    </row>
    <row r="824" spans="1:32" x14ac:dyDescent="0.25">
      <c r="A824" s="88">
        <v>823</v>
      </c>
      <c r="B824" s="15"/>
      <c r="C824" s="40"/>
      <c r="M824" s="3">
        <f t="shared" si="24"/>
        <v>0</v>
      </c>
      <c r="N824" s="3">
        <f t="shared" ca="1" si="25"/>
        <v>124</v>
      </c>
      <c r="W824" s="8"/>
      <c r="X824" s="8"/>
      <c r="Y824" s="8"/>
      <c r="Z824" s="8"/>
      <c r="AA824" s="19"/>
      <c r="AB824" s="19"/>
      <c r="AC824" s="8"/>
      <c r="AD824" s="8"/>
      <c r="AE824" s="8"/>
      <c r="AF824" s="3" t="str">
        <f>IF(ISBLANK(Table13[[#This Row],[Discharge Date]]),"Blank","Not Blank")</f>
        <v>Blank</v>
      </c>
    </row>
    <row r="825" spans="1:32" x14ac:dyDescent="0.25">
      <c r="A825" s="88">
        <v>824</v>
      </c>
      <c r="B825" s="15"/>
      <c r="C825" s="40"/>
      <c r="M825" s="3">
        <f t="shared" si="24"/>
        <v>0</v>
      </c>
      <c r="N825" s="3">
        <f t="shared" ca="1" si="25"/>
        <v>124</v>
      </c>
      <c r="W825" s="8"/>
      <c r="X825" s="8"/>
      <c r="Y825" s="8"/>
      <c r="Z825" s="8"/>
      <c r="AA825" s="19"/>
      <c r="AB825" s="19"/>
      <c r="AC825" s="8"/>
      <c r="AD825" s="8"/>
      <c r="AE825" s="8"/>
      <c r="AF825" s="3" t="str">
        <f>IF(ISBLANK(Table13[[#This Row],[Discharge Date]]),"Blank","Not Blank")</f>
        <v>Blank</v>
      </c>
    </row>
    <row r="826" spans="1:32" x14ac:dyDescent="0.25">
      <c r="A826" s="88">
        <v>825</v>
      </c>
      <c r="B826" s="15"/>
      <c r="C826" s="40"/>
      <c r="M826" s="3">
        <f t="shared" si="24"/>
        <v>0</v>
      </c>
      <c r="N826" s="3">
        <f t="shared" ca="1" si="25"/>
        <v>124</v>
      </c>
      <c r="W826" s="8"/>
      <c r="X826" s="8"/>
      <c r="Y826" s="8"/>
      <c r="Z826" s="8"/>
      <c r="AA826" s="19"/>
      <c r="AB826" s="19"/>
      <c r="AC826" s="8"/>
      <c r="AD826" s="8"/>
      <c r="AE826" s="8"/>
      <c r="AF826" s="3" t="str">
        <f>IF(ISBLANK(Table13[[#This Row],[Discharge Date]]),"Blank","Not Blank")</f>
        <v>Blank</v>
      </c>
    </row>
    <row r="827" spans="1:32" x14ac:dyDescent="0.25">
      <c r="A827" s="88">
        <v>826</v>
      </c>
      <c r="B827" s="15"/>
      <c r="C827" s="40"/>
      <c r="M827" s="3">
        <f t="shared" si="24"/>
        <v>0</v>
      </c>
      <c r="N827" s="3">
        <f t="shared" ca="1" si="25"/>
        <v>124</v>
      </c>
      <c r="W827" s="8"/>
      <c r="X827" s="8"/>
      <c r="Y827" s="8"/>
      <c r="Z827" s="8"/>
      <c r="AA827" s="19"/>
      <c r="AB827" s="19"/>
      <c r="AC827" s="8"/>
      <c r="AD827" s="8"/>
      <c r="AE827" s="8"/>
      <c r="AF827" s="3" t="str">
        <f>IF(ISBLANK(Table13[[#This Row],[Discharge Date]]),"Blank","Not Blank")</f>
        <v>Blank</v>
      </c>
    </row>
    <row r="828" spans="1:32" x14ac:dyDescent="0.25">
      <c r="A828" s="88">
        <v>827</v>
      </c>
      <c r="B828" s="15"/>
      <c r="C828" s="40"/>
      <c r="M828" s="3">
        <f t="shared" si="24"/>
        <v>0</v>
      </c>
      <c r="N828" s="3">
        <f t="shared" ca="1" si="25"/>
        <v>124</v>
      </c>
      <c r="W828" s="8"/>
      <c r="X828" s="8"/>
      <c r="Y828" s="8"/>
      <c r="Z828" s="8"/>
      <c r="AA828" s="19"/>
      <c r="AB828" s="19"/>
      <c r="AC828" s="8"/>
      <c r="AD828" s="8"/>
      <c r="AE828" s="8"/>
      <c r="AF828" s="3" t="str">
        <f>IF(ISBLANK(Table13[[#This Row],[Discharge Date]]),"Blank","Not Blank")</f>
        <v>Blank</v>
      </c>
    </row>
    <row r="829" spans="1:32" x14ac:dyDescent="0.25">
      <c r="A829" s="88">
        <v>828</v>
      </c>
      <c r="B829" s="15"/>
      <c r="C829" s="40"/>
      <c r="M829" s="3">
        <f t="shared" si="24"/>
        <v>0</v>
      </c>
      <c r="N829" s="3">
        <f t="shared" ca="1" si="25"/>
        <v>124</v>
      </c>
      <c r="W829" s="8"/>
      <c r="X829" s="8"/>
      <c r="Y829" s="8"/>
      <c r="Z829" s="8"/>
      <c r="AA829" s="19"/>
      <c r="AB829" s="19"/>
      <c r="AC829" s="8"/>
      <c r="AD829" s="8"/>
      <c r="AE829" s="8"/>
      <c r="AF829" s="3" t="str">
        <f>IF(ISBLANK(Table13[[#This Row],[Discharge Date]]),"Blank","Not Blank")</f>
        <v>Blank</v>
      </c>
    </row>
    <row r="830" spans="1:32" x14ac:dyDescent="0.25">
      <c r="A830" s="88">
        <v>829</v>
      </c>
      <c r="B830" s="15"/>
      <c r="C830" s="40"/>
      <c r="M830" s="3">
        <f t="shared" si="24"/>
        <v>0</v>
      </c>
      <c r="N830" s="3">
        <f t="shared" ca="1" si="25"/>
        <v>124</v>
      </c>
      <c r="W830" s="8"/>
      <c r="X830" s="8"/>
      <c r="Y830" s="8"/>
      <c r="Z830" s="8"/>
      <c r="AA830" s="19"/>
      <c r="AB830" s="19"/>
      <c r="AC830" s="8"/>
      <c r="AD830" s="8"/>
      <c r="AE830" s="8"/>
      <c r="AF830" s="3" t="str">
        <f>IF(ISBLANK(Table13[[#This Row],[Discharge Date]]),"Blank","Not Blank")</f>
        <v>Blank</v>
      </c>
    </row>
    <row r="831" spans="1:32" x14ac:dyDescent="0.25">
      <c r="A831" s="88">
        <v>830</v>
      </c>
      <c r="B831" s="15"/>
      <c r="C831" s="40"/>
      <c r="M831" s="3">
        <f t="shared" si="24"/>
        <v>0</v>
      </c>
      <c r="N831" s="3">
        <f t="shared" ca="1" si="25"/>
        <v>124</v>
      </c>
      <c r="W831" s="8"/>
      <c r="X831" s="8"/>
      <c r="Y831" s="8"/>
      <c r="Z831" s="8"/>
      <c r="AA831" s="19"/>
      <c r="AB831" s="19"/>
      <c r="AC831" s="8"/>
      <c r="AD831" s="8"/>
      <c r="AE831" s="8"/>
      <c r="AF831" s="3" t="str">
        <f>IF(ISBLANK(Table13[[#This Row],[Discharge Date]]),"Blank","Not Blank")</f>
        <v>Blank</v>
      </c>
    </row>
    <row r="832" spans="1:32" x14ac:dyDescent="0.25">
      <c r="A832" s="88">
        <v>831</v>
      </c>
      <c r="B832" s="15"/>
      <c r="C832" s="40"/>
      <c r="M832" s="3">
        <f t="shared" si="24"/>
        <v>0</v>
      </c>
      <c r="N832" s="3">
        <f t="shared" ca="1" si="25"/>
        <v>124</v>
      </c>
      <c r="W832" s="8"/>
      <c r="X832" s="8"/>
      <c r="Y832" s="8"/>
      <c r="Z832" s="8"/>
      <c r="AA832" s="19"/>
      <c r="AB832" s="19"/>
      <c r="AC832" s="8"/>
      <c r="AD832" s="8"/>
      <c r="AE832" s="8"/>
      <c r="AF832" s="3" t="str">
        <f>IF(ISBLANK(Table13[[#This Row],[Discharge Date]]),"Blank","Not Blank")</f>
        <v>Blank</v>
      </c>
    </row>
    <row r="833" spans="1:32" x14ac:dyDescent="0.25">
      <c r="A833" s="88">
        <v>832</v>
      </c>
      <c r="B833" s="15"/>
      <c r="C833" s="40"/>
      <c r="M833" s="3">
        <f t="shared" si="24"/>
        <v>0</v>
      </c>
      <c r="N833" s="3">
        <f t="shared" ca="1" si="25"/>
        <v>124</v>
      </c>
      <c r="W833" s="8"/>
      <c r="X833" s="8"/>
      <c r="Y833" s="8"/>
      <c r="Z833" s="8"/>
      <c r="AA833" s="19"/>
      <c r="AB833" s="19"/>
      <c r="AC833" s="8"/>
      <c r="AD833" s="8"/>
      <c r="AE833" s="8"/>
      <c r="AF833" s="3" t="str">
        <f>IF(ISBLANK(Table13[[#This Row],[Discharge Date]]),"Blank","Not Blank")</f>
        <v>Blank</v>
      </c>
    </row>
    <row r="834" spans="1:32" x14ac:dyDescent="0.25">
      <c r="A834" s="88">
        <v>833</v>
      </c>
      <c r="B834" s="15"/>
      <c r="C834" s="40"/>
      <c r="M834" s="3">
        <f t="shared" si="24"/>
        <v>0</v>
      </c>
      <c r="N834" s="3">
        <f t="shared" ca="1" si="25"/>
        <v>124</v>
      </c>
      <c r="W834" s="8"/>
      <c r="X834" s="8"/>
      <c r="Y834" s="8"/>
      <c r="Z834" s="8"/>
      <c r="AA834" s="19"/>
      <c r="AB834" s="19"/>
      <c r="AC834" s="8"/>
      <c r="AD834" s="8"/>
      <c r="AE834" s="8"/>
      <c r="AF834" s="3" t="str">
        <f>IF(ISBLANK(Table13[[#This Row],[Discharge Date]]),"Blank","Not Blank")</f>
        <v>Blank</v>
      </c>
    </row>
    <row r="835" spans="1:32" x14ac:dyDescent="0.25">
      <c r="A835" s="88">
        <v>834</v>
      </c>
      <c r="B835" s="15"/>
      <c r="C835" s="40"/>
      <c r="M835" s="3">
        <f t="shared" ref="M835:M898" si="26">INT(ROUND(YEARFRAC(F835,L835),1))</f>
        <v>0</v>
      </c>
      <c r="N835" s="3">
        <f t="shared" ref="N835:N898" ca="1" si="27">ROUNDDOWN(YEARFRAC(L835, TODAY(), 1), 0)</f>
        <v>124</v>
      </c>
      <c r="W835" s="8"/>
      <c r="X835" s="8"/>
      <c r="Y835" s="8"/>
      <c r="Z835" s="8"/>
      <c r="AA835" s="19"/>
      <c r="AB835" s="19"/>
      <c r="AC835" s="8"/>
      <c r="AD835" s="8"/>
      <c r="AE835" s="8"/>
      <c r="AF835" s="3" t="str">
        <f>IF(ISBLANK(Table13[[#This Row],[Discharge Date]]),"Blank","Not Blank")</f>
        <v>Blank</v>
      </c>
    </row>
    <row r="836" spans="1:32" x14ac:dyDescent="0.25">
      <c r="A836" s="88">
        <v>835</v>
      </c>
      <c r="B836" s="15"/>
      <c r="C836" s="40"/>
      <c r="M836" s="3">
        <f t="shared" si="26"/>
        <v>0</v>
      </c>
      <c r="N836" s="3">
        <f t="shared" ca="1" si="27"/>
        <v>124</v>
      </c>
      <c r="W836" s="8"/>
      <c r="X836" s="8"/>
      <c r="Y836" s="8"/>
      <c r="Z836" s="8"/>
      <c r="AA836" s="19"/>
      <c r="AB836" s="19"/>
      <c r="AC836" s="8"/>
      <c r="AD836" s="8"/>
      <c r="AE836" s="8"/>
      <c r="AF836" s="3" t="str">
        <f>IF(ISBLANK(Table13[[#This Row],[Discharge Date]]),"Blank","Not Blank")</f>
        <v>Blank</v>
      </c>
    </row>
    <row r="837" spans="1:32" x14ac:dyDescent="0.25">
      <c r="A837" s="88">
        <v>836</v>
      </c>
      <c r="B837" s="15"/>
      <c r="C837" s="40"/>
      <c r="M837" s="3">
        <f t="shared" si="26"/>
        <v>0</v>
      </c>
      <c r="N837" s="3">
        <f t="shared" ca="1" si="27"/>
        <v>124</v>
      </c>
      <c r="W837" s="8"/>
      <c r="X837" s="8"/>
      <c r="Y837" s="8"/>
      <c r="Z837" s="8"/>
      <c r="AA837" s="19"/>
      <c r="AB837" s="19"/>
      <c r="AC837" s="8"/>
      <c r="AD837" s="8"/>
      <c r="AE837" s="8"/>
      <c r="AF837" s="3" t="str">
        <f>IF(ISBLANK(Table13[[#This Row],[Discharge Date]]),"Blank","Not Blank")</f>
        <v>Blank</v>
      </c>
    </row>
    <row r="838" spans="1:32" x14ac:dyDescent="0.25">
      <c r="A838" s="88">
        <v>837</v>
      </c>
      <c r="B838" s="15"/>
      <c r="C838" s="40"/>
      <c r="M838" s="3">
        <f t="shared" si="26"/>
        <v>0</v>
      </c>
      <c r="N838" s="3">
        <f t="shared" ca="1" si="27"/>
        <v>124</v>
      </c>
      <c r="W838" s="8"/>
      <c r="X838" s="8"/>
      <c r="Y838" s="8"/>
      <c r="Z838" s="8"/>
      <c r="AA838" s="19"/>
      <c r="AB838" s="19"/>
      <c r="AC838" s="8"/>
      <c r="AD838" s="8"/>
      <c r="AE838" s="8"/>
      <c r="AF838" s="3" t="str">
        <f>IF(ISBLANK(Table13[[#This Row],[Discharge Date]]),"Blank","Not Blank")</f>
        <v>Blank</v>
      </c>
    </row>
    <row r="839" spans="1:32" x14ac:dyDescent="0.25">
      <c r="A839" s="88">
        <v>838</v>
      </c>
      <c r="B839" s="15"/>
      <c r="C839" s="40"/>
      <c r="M839" s="3">
        <f t="shared" si="26"/>
        <v>0</v>
      </c>
      <c r="N839" s="3">
        <f t="shared" ca="1" si="27"/>
        <v>124</v>
      </c>
      <c r="W839" s="8"/>
      <c r="X839" s="8"/>
      <c r="Y839" s="8"/>
      <c r="Z839" s="8"/>
      <c r="AA839" s="19"/>
      <c r="AB839" s="19"/>
      <c r="AC839" s="8"/>
      <c r="AD839" s="8"/>
      <c r="AE839" s="8"/>
      <c r="AF839" s="3" t="str">
        <f>IF(ISBLANK(Table13[[#This Row],[Discharge Date]]),"Blank","Not Blank")</f>
        <v>Blank</v>
      </c>
    </row>
    <row r="840" spans="1:32" x14ac:dyDescent="0.25">
      <c r="A840" s="88">
        <v>839</v>
      </c>
      <c r="B840" s="15"/>
      <c r="C840" s="40"/>
      <c r="M840" s="3">
        <f t="shared" si="26"/>
        <v>0</v>
      </c>
      <c r="N840" s="3">
        <f t="shared" ca="1" si="27"/>
        <v>124</v>
      </c>
      <c r="W840" s="8"/>
      <c r="X840" s="8"/>
      <c r="Y840" s="8"/>
      <c r="Z840" s="8"/>
      <c r="AA840" s="19"/>
      <c r="AB840" s="19"/>
      <c r="AC840" s="8"/>
      <c r="AD840" s="8"/>
      <c r="AE840" s="8"/>
      <c r="AF840" s="3" t="str">
        <f>IF(ISBLANK(Table13[[#This Row],[Discharge Date]]),"Blank","Not Blank")</f>
        <v>Blank</v>
      </c>
    </row>
    <row r="841" spans="1:32" x14ac:dyDescent="0.25">
      <c r="A841" s="88">
        <v>840</v>
      </c>
      <c r="B841" s="15"/>
      <c r="C841" s="40"/>
      <c r="M841" s="3">
        <f t="shared" si="26"/>
        <v>0</v>
      </c>
      <c r="N841" s="3">
        <f t="shared" ca="1" si="27"/>
        <v>124</v>
      </c>
      <c r="W841" s="8"/>
      <c r="X841" s="8"/>
      <c r="Y841" s="8"/>
      <c r="Z841" s="8"/>
      <c r="AA841" s="19"/>
      <c r="AB841" s="19"/>
      <c r="AC841" s="8"/>
      <c r="AD841" s="8"/>
      <c r="AE841" s="8"/>
      <c r="AF841" s="3" t="str">
        <f>IF(ISBLANK(Table13[[#This Row],[Discharge Date]]),"Blank","Not Blank")</f>
        <v>Blank</v>
      </c>
    </row>
    <row r="842" spans="1:32" x14ac:dyDescent="0.25">
      <c r="A842" s="88">
        <v>841</v>
      </c>
      <c r="B842" s="15"/>
      <c r="C842" s="40"/>
      <c r="M842" s="3">
        <f t="shared" si="26"/>
        <v>0</v>
      </c>
      <c r="N842" s="3">
        <f t="shared" ca="1" si="27"/>
        <v>124</v>
      </c>
      <c r="W842" s="8"/>
      <c r="X842" s="8"/>
      <c r="Y842" s="8"/>
      <c r="Z842" s="8"/>
      <c r="AA842" s="19"/>
      <c r="AB842" s="19"/>
      <c r="AC842" s="8"/>
      <c r="AD842" s="8"/>
      <c r="AE842" s="8"/>
      <c r="AF842" s="3" t="str">
        <f>IF(ISBLANK(Table13[[#This Row],[Discharge Date]]),"Blank","Not Blank")</f>
        <v>Blank</v>
      </c>
    </row>
    <row r="843" spans="1:32" x14ac:dyDescent="0.25">
      <c r="A843" s="88">
        <v>842</v>
      </c>
      <c r="B843" s="15"/>
      <c r="C843" s="40"/>
      <c r="M843" s="3">
        <f t="shared" si="26"/>
        <v>0</v>
      </c>
      <c r="N843" s="3">
        <f t="shared" ca="1" si="27"/>
        <v>124</v>
      </c>
      <c r="W843" s="8"/>
      <c r="X843" s="8"/>
      <c r="Y843" s="8"/>
      <c r="Z843" s="8"/>
      <c r="AA843" s="19"/>
      <c r="AB843" s="19"/>
      <c r="AC843" s="8"/>
      <c r="AD843" s="8"/>
      <c r="AE843" s="8"/>
      <c r="AF843" s="3" t="str">
        <f>IF(ISBLANK(Table13[[#This Row],[Discharge Date]]),"Blank","Not Blank")</f>
        <v>Blank</v>
      </c>
    </row>
    <row r="844" spans="1:32" x14ac:dyDescent="0.25">
      <c r="A844" s="88">
        <v>843</v>
      </c>
      <c r="B844" s="15"/>
      <c r="C844" s="40"/>
      <c r="M844" s="3">
        <f t="shared" si="26"/>
        <v>0</v>
      </c>
      <c r="N844" s="3">
        <f t="shared" ca="1" si="27"/>
        <v>124</v>
      </c>
      <c r="W844" s="8"/>
      <c r="X844" s="8"/>
      <c r="Y844" s="8"/>
      <c r="Z844" s="8"/>
      <c r="AA844" s="19"/>
      <c r="AB844" s="19"/>
      <c r="AC844" s="8"/>
      <c r="AD844" s="8"/>
      <c r="AE844" s="8"/>
      <c r="AF844" s="3" t="str">
        <f>IF(ISBLANK(Table13[[#This Row],[Discharge Date]]),"Blank","Not Blank")</f>
        <v>Blank</v>
      </c>
    </row>
    <row r="845" spans="1:32" x14ac:dyDescent="0.25">
      <c r="A845" s="88">
        <v>844</v>
      </c>
      <c r="B845" s="15"/>
      <c r="C845" s="40"/>
      <c r="M845" s="3">
        <f t="shared" si="26"/>
        <v>0</v>
      </c>
      <c r="N845" s="3">
        <f t="shared" ca="1" si="27"/>
        <v>124</v>
      </c>
      <c r="W845" s="8"/>
      <c r="X845" s="8"/>
      <c r="Y845" s="8"/>
      <c r="Z845" s="8"/>
      <c r="AA845" s="19"/>
      <c r="AB845" s="19"/>
      <c r="AC845" s="8"/>
      <c r="AD845" s="8"/>
      <c r="AE845" s="8"/>
      <c r="AF845" s="3" t="str">
        <f>IF(ISBLANK(Table13[[#This Row],[Discharge Date]]),"Blank","Not Blank")</f>
        <v>Blank</v>
      </c>
    </row>
    <row r="846" spans="1:32" x14ac:dyDescent="0.25">
      <c r="A846" s="88">
        <v>845</v>
      </c>
      <c r="B846" s="15"/>
      <c r="C846" s="40"/>
      <c r="M846" s="3">
        <f t="shared" si="26"/>
        <v>0</v>
      </c>
      <c r="N846" s="3">
        <f t="shared" ca="1" si="27"/>
        <v>124</v>
      </c>
      <c r="W846" s="8"/>
      <c r="X846" s="8"/>
      <c r="Y846" s="8"/>
      <c r="Z846" s="8"/>
      <c r="AA846" s="19"/>
      <c r="AB846" s="19"/>
      <c r="AC846" s="8"/>
      <c r="AD846" s="8"/>
      <c r="AE846" s="8"/>
      <c r="AF846" s="3" t="str">
        <f>IF(ISBLANK(Table13[[#This Row],[Discharge Date]]),"Blank","Not Blank")</f>
        <v>Blank</v>
      </c>
    </row>
    <row r="847" spans="1:32" x14ac:dyDescent="0.25">
      <c r="A847" s="88">
        <v>846</v>
      </c>
      <c r="B847" s="15"/>
      <c r="C847" s="40"/>
      <c r="M847" s="3">
        <f t="shared" si="26"/>
        <v>0</v>
      </c>
      <c r="N847" s="3">
        <f t="shared" ca="1" si="27"/>
        <v>124</v>
      </c>
      <c r="W847" s="8"/>
      <c r="X847" s="8"/>
      <c r="Y847" s="8"/>
      <c r="Z847" s="8"/>
      <c r="AA847" s="19"/>
      <c r="AB847" s="19"/>
      <c r="AC847" s="8"/>
      <c r="AD847" s="8"/>
      <c r="AE847" s="8"/>
      <c r="AF847" s="3" t="str">
        <f>IF(ISBLANK(Table13[[#This Row],[Discharge Date]]),"Blank","Not Blank")</f>
        <v>Blank</v>
      </c>
    </row>
    <row r="848" spans="1:32" x14ac:dyDescent="0.25">
      <c r="A848" s="88">
        <v>847</v>
      </c>
      <c r="B848" s="15"/>
      <c r="C848" s="40"/>
      <c r="M848" s="3">
        <f t="shared" si="26"/>
        <v>0</v>
      </c>
      <c r="N848" s="3">
        <f t="shared" ca="1" si="27"/>
        <v>124</v>
      </c>
      <c r="W848" s="8"/>
      <c r="X848" s="8"/>
      <c r="Y848" s="8"/>
      <c r="Z848" s="8"/>
      <c r="AA848" s="19"/>
      <c r="AB848" s="19"/>
      <c r="AC848" s="8"/>
      <c r="AD848" s="8"/>
      <c r="AE848" s="8"/>
      <c r="AF848" s="3" t="str">
        <f>IF(ISBLANK(Table13[[#This Row],[Discharge Date]]),"Blank","Not Blank")</f>
        <v>Blank</v>
      </c>
    </row>
    <row r="849" spans="1:32" x14ac:dyDescent="0.25">
      <c r="A849" s="88">
        <v>848</v>
      </c>
      <c r="B849" s="15"/>
      <c r="C849" s="40"/>
      <c r="M849" s="3">
        <f t="shared" si="26"/>
        <v>0</v>
      </c>
      <c r="N849" s="3">
        <f t="shared" ca="1" si="27"/>
        <v>124</v>
      </c>
      <c r="W849" s="8"/>
      <c r="X849" s="8"/>
      <c r="Y849" s="8"/>
      <c r="Z849" s="8"/>
      <c r="AA849" s="19"/>
      <c r="AB849" s="19"/>
      <c r="AC849" s="8"/>
      <c r="AD849" s="8"/>
      <c r="AE849" s="8"/>
      <c r="AF849" s="3" t="str">
        <f>IF(ISBLANK(Table13[[#This Row],[Discharge Date]]),"Blank","Not Blank")</f>
        <v>Blank</v>
      </c>
    </row>
    <row r="850" spans="1:32" x14ac:dyDescent="0.25">
      <c r="A850" s="88">
        <v>849</v>
      </c>
      <c r="B850" s="15"/>
      <c r="C850" s="40"/>
      <c r="M850" s="3">
        <f t="shared" si="26"/>
        <v>0</v>
      </c>
      <c r="N850" s="3">
        <f t="shared" ca="1" si="27"/>
        <v>124</v>
      </c>
      <c r="W850" s="8"/>
      <c r="X850" s="8"/>
      <c r="Y850" s="8"/>
      <c r="Z850" s="8"/>
      <c r="AA850" s="19"/>
      <c r="AB850" s="19"/>
      <c r="AC850" s="8"/>
      <c r="AD850" s="8"/>
      <c r="AE850" s="8"/>
      <c r="AF850" s="3" t="str">
        <f>IF(ISBLANK(Table13[[#This Row],[Discharge Date]]),"Blank","Not Blank")</f>
        <v>Blank</v>
      </c>
    </row>
    <row r="851" spans="1:32" x14ac:dyDescent="0.25">
      <c r="A851" s="88">
        <v>850</v>
      </c>
      <c r="B851" s="15"/>
      <c r="C851" s="40"/>
      <c r="M851" s="3">
        <f t="shared" si="26"/>
        <v>0</v>
      </c>
      <c r="N851" s="3">
        <f t="shared" ca="1" si="27"/>
        <v>124</v>
      </c>
      <c r="W851" s="8"/>
      <c r="X851" s="8"/>
      <c r="Y851" s="8"/>
      <c r="Z851" s="8"/>
      <c r="AA851" s="19"/>
      <c r="AB851" s="19"/>
      <c r="AC851" s="8"/>
      <c r="AD851" s="8"/>
      <c r="AE851" s="8"/>
      <c r="AF851" s="3" t="str">
        <f>IF(ISBLANK(Table13[[#This Row],[Discharge Date]]),"Blank","Not Blank")</f>
        <v>Blank</v>
      </c>
    </row>
    <row r="852" spans="1:32" x14ac:dyDescent="0.25">
      <c r="A852" s="88">
        <v>851</v>
      </c>
      <c r="B852" s="15"/>
      <c r="C852" s="40"/>
      <c r="M852" s="3">
        <f t="shared" si="26"/>
        <v>0</v>
      </c>
      <c r="N852" s="3">
        <f t="shared" ca="1" si="27"/>
        <v>124</v>
      </c>
      <c r="W852" s="8"/>
      <c r="X852" s="8"/>
      <c r="Y852" s="8"/>
      <c r="Z852" s="8"/>
      <c r="AA852" s="19"/>
      <c r="AB852" s="19"/>
      <c r="AC852" s="8"/>
      <c r="AD852" s="8"/>
      <c r="AE852" s="8"/>
      <c r="AF852" s="3" t="str">
        <f>IF(ISBLANK(Table13[[#This Row],[Discharge Date]]),"Blank","Not Blank")</f>
        <v>Blank</v>
      </c>
    </row>
    <row r="853" spans="1:32" x14ac:dyDescent="0.25">
      <c r="A853" s="88">
        <v>852</v>
      </c>
      <c r="B853" s="15"/>
      <c r="C853" s="40"/>
      <c r="M853" s="3">
        <f t="shared" si="26"/>
        <v>0</v>
      </c>
      <c r="N853" s="3">
        <f t="shared" ca="1" si="27"/>
        <v>124</v>
      </c>
      <c r="W853" s="8"/>
      <c r="X853" s="8"/>
      <c r="Y853" s="8"/>
      <c r="Z853" s="8"/>
      <c r="AA853" s="19"/>
      <c r="AB853" s="19"/>
      <c r="AC853" s="8"/>
      <c r="AD853" s="8"/>
      <c r="AE853" s="8"/>
      <c r="AF853" s="3" t="str">
        <f>IF(ISBLANK(Table13[[#This Row],[Discharge Date]]),"Blank","Not Blank")</f>
        <v>Blank</v>
      </c>
    </row>
    <row r="854" spans="1:32" x14ac:dyDescent="0.25">
      <c r="A854" s="88">
        <v>853</v>
      </c>
      <c r="B854" s="15"/>
      <c r="C854" s="40"/>
      <c r="M854" s="3">
        <f t="shared" si="26"/>
        <v>0</v>
      </c>
      <c r="N854" s="3">
        <f t="shared" ca="1" si="27"/>
        <v>124</v>
      </c>
      <c r="W854" s="8"/>
      <c r="X854" s="8"/>
      <c r="Y854" s="8"/>
      <c r="Z854" s="8"/>
      <c r="AA854" s="19"/>
      <c r="AB854" s="19"/>
      <c r="AC854" s="8"/>
      <c r="AD854" s="8"/>
      <c r="AE854" s="8"/>
      <c r="AF854" s="3" t="str">
        <f>IF(ISBLANK(Table13[[#This Row],[Discharge Date]]),"Blank","Not Blank")</f>
        <v>Blank</v>
      </c>
    </row>
    <row r="855" spans="1:32" x14ac:dyDescent="0.25">
      <c r="A855" s="88">
        <v>854</v>
      </c>
      <c r="B855" s="15"/>
      <c r="C855" s="40"/>
      <c r="M855" s="3">
        <f t="shared" si="26"/>
        <v>0</v>
      </c>
      <c r="N855" s="3">
        <f t="shared" ca="1" si="27"/>
        <v>124</v>
      </c>
      <c r="W855" s="8"/>
      <c r="X855" s="8"/>
      <c r="Y855" s="8"/>
      <c r="Z855" s="8"/>
      <c r="AA855" s="19"/>
      <c r="AB855" s="19"/>
      <c r="AC855" s="8"/>
      <c r="AD855" s="8"/>
      <c r="AE855" s="8"/>
      <c r="AF855" s="3" t="str">
        <f>IF(ISBLANK(Table13[[#This Row],[Discharge Date]]),"Blank","Not Blank")</f>
        <v>Blank</v>
      </c>
    </row>
    <row r="856" spans="1:32" x14ac:dyDescent="0.25">
      <c r="A856" s="88">
        <v>855</v>
      </c>
      <c r="B856" s="15"/>
      <c r="C856" s="40"/>
      <c r="M856" s="3">
        <f t="shared" si="26"/>
        <v>0</v>
      </c>
      <c r="N856" s="3">
        <f t="shared" ca="1" si="27"/>
        <v>124</v>
      </c>
      <c r="W856" s="8"/>
      <c r="X856" s="8"/>
      <c r="Y856" s="8"/>
      <c r="Z856" s="8"/>
      <c r="AA856" s="19"/>
      <c r="AB856" s="19"/>
      <c r="AC856" s="8"/>
      <c r="AD856" s="8"/>
      <c r="AE856" s="8"/>
      <c r="AF856" s="3" t="str">
        <f>IF(ISBLANK(Table13[[#This Row],[Discharge Date]]),"Blank","Not Blank")</f>
        <v>Blank</v>
      </c>
    </row>
    <row r="857" spans="1:32" x14ac:dyDescent="0.25">
      <c r="A857" s="88">
        <v>856</v>
      </c>
      <c r="B857" s="15"/>
      <c r="C857" s="40"/>
      <c r="M857" s="3">
        <f t="shared" si="26"/>
        <v>0</v>
      </c>
      <c r="N857" s="3">
        <f t="shared" ca="1" si="27"/>
        <v>124</v>
      </c>
      <c r="W857" s="8"/>
      <c r="X857" s="8"/>
      <c r="Y857" s="8"/>
      <c r="Z857" s="8"/>
      <c r="AA857" s="19"/>
      <c r="AB857" s="19"/>
      <c r="AC857" s="8"/>
      <c r="AD857" s="8"/>
      <c r="AE857" s="8"/>
      <c r="AF857" s="3" t="str">
        <f>IF(ISBLANK(Table13[[#This Row],[Discharge Date]]),"Blank","Not Blank")</f>
        <v>Blank</v>
      </c>
    </row>
    <row r="858" spans="1:32" x14ac:dyDescent="0.25">
      <c r="A858" s="88">
        <v>857</v>
      </c>
      <c r="B858" s="15"/>
      <c r="C858" s="40"/>
      <c r="M858" s="3">
        <f t="shared" si="26"/>
        <v>0</v>
      </c>
      <c r="N858" s="3">
        <f t="shared" ca="1" si="27"/>
        <v>124</v>
      </c>
      <c r="W858" s="8"/>
      <c r="X858" s="8"/>
      <c r="Y858" s="8"/>
      <c r="Z858" s="8"/>
      <c r="AA858" s="19"/>
      <c r="AB858" s="19"/>
      <c r="AC858" s="8"/>
      <c r="AD858" s="8"/>
      <c r="AE858" s="8"/>
      <c r="AF858" s="3" t="str">
        <f>IF(ISBLANK(Table13[[#This Row],[Discharge Date]]),"Blank","Not Blank")</f>
        <v>Blank</v>
      </c>
    </row>
    <row r="859" spans="1:32" x14ac:dyDescent="0.25">
      <c r="A859" s="88">
        <v>858</v>
      </c>
      <c r="B859" s="15"/>
      <c r="C859" s="40"/>
      <c r="M859" s="3">
        <f t="shared" si="26"/>
        <v>0</v>
      </c>
      <c r="N859" s="3">
        <f t="shared" ca="1" si="27"/>
        <v>124</v>
      </c>
      <c r="W859" s="8"/>
      <c r="X859" s="8"/>
      <c r="Y859" s="8"/>
      <c r="Z859" s="8"/>
      <c r="AA859" s="19"/>
      <c r="AB859" s="19"/>
      <c r="AC859" s="8"/>
      <c r="AD859" s="8"/>
      <c r="AE859" s="8"/>
      <c r="AF859" s="3" t="str">
        <f>IF(ISBLANK(Table13[[#This Row],[Discharge Date]]),"Blank","Not Blank")</f>
        <v>Blank</v>
      </c>
    </row>
    <row r="860" spans="1:32" x14ac:dyDescent="0.25">
      <c r="A860" s="88">
        <v>859</v>
      </c>
      <c r="B860" s="15"/>
      <c r="C860" s="40"/>
      <c r="M860" s="3">
        <f t="shared" si="26"/>
        <v>0</v>
      </c>
      <c r="N860" s="3">
        <f t="shared" ca="1" si="27"/>
        <v>124</v>
      </c>
      <c r="W860" s="8"/>
      <c r="X860" s="8"/>
      <c r="Y860" s="8"/>
      <c r="Z860" s="8"/>
      <c r="AA860" s="19"/>
      <c r="AB860" s="19"/>
      <c r="AC860" s="8"/>
      <c r="AD860" s="8"/>
      <c r="AE860" s="8"/>
      <c r="AF860" s="3" t="str">
        <f>IF(ISBLANK(Table13[[#This Row],[Discharge Date]]),"Blank","Not Blank")</f>
        <v>Blank</v>
      </c>
    </row>
    <row r="861" spans="1:32" x14ac:dyDescent="0.25">
      <c r="A861" s="88">
        <v>860</v>
      </c>
      <c r="B861" s="15"/>
      <c r="C861" s="40"/>
      <c r="M861" s="3">
        <f t="shared" si="26"/>
        <v>0</v>
      </c>
      <c r="N861" s="3">
        <f t="shared" ca="1" si="27"/>
        <v>124</v>
      </c>
      <c r="W861" s="8"/>
      <c r="X861" s="8"/>
      <c r="Y861" s="8"/>
      <c r="Z861" s="8"/>
      <c r="AA861" s="19"/>
      <c r="AB861" s="19"/>
      <c r="AC861" s="8"/>
      <c r="AD861" s="8"/>
      <c r="AE861" s="8"/>
      <c r="AF861" s="3" t="str">
        <f>IF(ISBLANK(Table13[[#This Row],[Discharge Date]]),"Blank","Not Blank")</f>
        <v>Blank</v>
      </c>
    </row>
    <row r="862" spans="1:32" x14ac:dyDescent="0.25">
      <c r="A862" s="88">
        <v>861</v>
      </c>
      <c r="B862" s="15"/>
      <c r="C862" s="40"/>
      <c r="M862" s="3">
        <f t="shared" si="26"/>
        <v>0</v>
      </c>
      <c r="N862" s="3">
        <f t="shared" ca="1" si="27"/>
        <v>124</v>
      </c>
      <c r="W862" s="8"/>
      <c r="X862" s="8"/>
      <c r="Y862" s="8"/>
      <c r="Z862" s="8"/>
      <c r="AA862" s="19"/>
      <c r="AB862" s="19"/>
      <c r="AC862" s="8"/>
      <c r="AD862" s="8"/>
      <c r="AE862" s="8"/>
      <c r="AF862" s="3" t="str">
        <f>IF(ISBLANK(Table13[[#This Row],[Discharge Date]]),"Blank","Not Blank")</f>
        <v>Blank</v>
      </c>
    </row>
    <row r="863" spans="1:32" x14ac:dyDescent="0.25">
      <c r="A863" s="88">
        <v>862</v>
      </c>
      <c r="B863" s="15"/>
      <c r="C863" s="40"/>
      <c r="M863" s="3">
        <f t="shared" si="26"/>
        <v>0</v>
      </c>
      <c r="N863" s="3">
        <f t="shared" ca="1" si="27"/>
        <v>124</v>
      </c>
      <c r="W863" s="8"/>
      <c r="X863" s="8"/>
      <c r="Y863" s="8"/>
      <c r="Z863" s="8"/>
      <c r="AA863" s="19"/>
      <c r="AB863" s="19"/>
      <c r="AC863" s="8"/>
      <c r="AD863" s="8"/>
      <c r="AE863" s="8"/>
      <c r="AF863" s="3" t="str">
        <f>IF(ISBLANK(Table13[[#This Row],[Discharge Date]]),"Blank","Not Blank")</f>
        <v>Blank</v>
      </c>
    </row>
    <row r="864" spans="1:32" x14ac:dyDescent="0.25">
      <c r="A864" s="88">
        <v>863</v>
      </c>
      <c r="B864" s="15"/>
      <c r="C864" s="40"/>
      <c r="M864" s="3">
        <f t="shared" si="26"/>
        <v>0</v>
      </c>
      <c r="N864" s="3">
        <f t="shared" ca="1" si="27"/>
        <v>124</v>
      </c>
      <c r="W864" s="8"/>
      <c r="X864" s="8"/>
      <c r="Y864" s="8"/>
      <c r="Z864" s="8"/>
      <c r="AA864" s="19"/>
      <c r="AB864" s="19"/>
      <c r="AC864" s="8"/>
      <c r="AD864" s="8"/>
      <c r="AE864" s="8"/>
      <c r="AF864" s="3" t="str">
        <f>IF(ISBLANK(Table13[[#This Row],[Discharge Date]]),"Blank","Not Blank")</f>
        <v>Blank</v>
      </c>
    </row>
    <row r="865" spans="1:32" x14ac:dyDescent="0.25">
      <c r="A865" s="88">
        <v>864</v>
      </c>
      <c r="B865" s="15"/>
      <c r="C865" s="40"/>
      <c r="M865" s="3">
        <f t="shared" si="26"/>
        <v>0</v>
      </c>
      <c r="N865" s="3">
        <f t="shared" ca="1" si="27"/>
        <v>124</v>
      </c>
      <c r="W865" s="8"/>
      <c r="X865" s="8"/>
      <c r="Y865" s="8"/>
      <c r="Z865" s="8"/>
      <c r="AA865" s="19"/>
      <c r="AB865" s="19"/>
      <c r="AC865" s="8"/>
      <c r="AD865" s="8"/>
      <c r="AE865" s="8"/>
      <c r="AF865" s="3" t="str">
        <f>IF(ISBLANK(Table13[[#This Row],[Discharge Date]]),"Blank","Not Blank")</f>
        <v>Blank</v>
      </c>
    </row>
    <row r="866" spans="1:32" x14ac:dyDescent="0.25">
      <c r="A866" s="88">
        <v>865</v>
      </c>
      <c r="B866" s="15"/>
      <c r="C866" s="40"/>
      <c r="M866" s="3">
        <f t="shared" si="26"/>
        <v>0</v>
      </c>
      <c r="N866" s="3">
        <f t="shared" ca="1" si="27"/>
        <v>124</v>
      </c>
      <c r="W866" s="8"/>
      <c r="X866" s="8"/>
      <c r="Y866" s="8"/>
      <c r="Z866" s="8"/>
      <c r="AA866" s="19"/>
      <c r="AB866" s="19"/>
      <c r="AC866" s="8"/>
      <c r="AD866" s="8"/>
      <c r="AE866" s="8"/>
      <c r="AF866" s="3" t="str">
        <f>IF(ISBLANK(Table13[[#This Row],[Discharge Date]]),"Blank","Not Blank")</f>
        <v>Blank</v>
      </c>
    </row>
    <row r="867" spans="1:32" x14ac:dyDescent="0.25">
      <c r="A867" s="88">
        <v>866</v>
      </c>
      <c r="B867" s="15"/>
      <c r="C867" s="40"/>
      <c r="M867" s="3">
        <f t="shared" si="26"/>
        <v>0</v>
      </c>
      <c r="N867" s="3">
        <f t="shared" ca="1" si="27"/>
        <v>124</v>
      </c>
      <c r="W867" s="8"/>
      <c r="X867" s="8"/>
      <c r="Y867" s="8"/>
      <c r="Z867" s="8"/>
      <c r="AA867" s="19"/>
      <c r="AB867" s="19"/>
      <c r="AC867" s="8"/>
      <c r="AD867" s="8"/>
      <c r="AE867" s="8"/>
      <c r="AF867" s="3" t="str">
        <f>IF(ISBLANK(Table13[[#This Row],[Discharge Date]]),"Blank","Not Blank")</f>
        <v>Blank</v>
      </c>
    </row>
    <row r="868" spans="1:32" x14ac:dyDescent="0.25">
      <c r="A868" s="88">
        <v>867</v>
      </c>
      <c r="B868" s="15"/>
      <c r="C868" s="40"/>
      <c r="M868" s="3">
        <f t="shared" si="26"/>
        <v>0</v>
      </c>
      <c r="N868" s="3">
        <f t="shared" ca="1" si="27"/>
        <v>124</v>
      </c>
      <c r="W868" s="8"/>
      <c r="X868" s="8"/>
      <c r="Y868" s="8"/>
      <c r="Z868" s="8"/>
      <c r="AA868" s="19"/>
      <c r="AB868" s="19"/>
      <c r="AC868" s="8"/>
      <c r="AD868" s="8"/>
      <c r="AE868" s="8"/>
      <c r="AF868" s="3" t="str">
        <f>IF(ISBLANK(Table13[[#This Row],[Discharge Date]]),"Blank","Not Blank")</f>
        <v>Blank</v>
      </c>
    </row>
    <row r="869" spans="1:32" x14ac:dyDescent="0.25">
      <c r="A869" s="88">
        <v>868</v>
      </c>
      <c r="B869" s="15"/>
      <c r="C869" s="40"/>
      <c r="M869" s="3">
        <f t="shared" si="26"/>
        <v>0</v>
      </c>
      <c r="N869" s="3">
        <f t="shared" ca="1" si="27"/>
        <v>124</v>
      </c>
      <c r="W869" s="8"/>
      <c r="X869" s="8"/>
      <c r="Y869" s="8"/>
      <c r="Z869" s="8"/>
      <c r="AA869" s="19"/>
      <c r="AB869" s="19"/>
      <c r="AC869" s="8"/>
      <c r="AD869" s="8"/>
      <c r="AE869" s="8"/>
      <c r="AF869" s="3" t="str">
        <f>IF(ISBLANK(Table13[[#This Row],[Discharge Date]]),"Blank","Not Blank")</f>
        <v>Blank</v>
      </c>
    </row>
    <row r="870" spans="1:32" x14ac:dyDescent="0.25">
      <c r="A870" s="88">
        <v>869</v>
      </c>
      <c r="B870" s="15"/>
      <c r="C870" s="40"/>
      <c r="M870" s="3">
        <f t="shared" si="26"/>
        <v>0</v>
      </c>
      <c r="N870" s="3">
        <f t="shared" ca="1" si="27"/>
        <v>124</v>
      </c>
      <c r="W870" s="8"/>
      <c r="X870" s="8"/>
      <c r="Y870" s="8"/>
      <c r="Z870" s="8"/>
      <c r="AA870" s="19"/>
      <c r="AB870" s="19"/>
      <c r="AC870" s="8"/>
      <c r="AD870" s="8"/>
      <c r="AE870" s="8"/>
      <c r="AF870" s="3" t="str">
        <f>IF(ISBLANK(Table13[[#This Row],[Discharge Date]]),"Blank","Not Blank")</f>
        <v>Blank</v>
      </c>
    </row>
    <row r="871" spans="1:32" x14ac:dyDescent="0.25">
      <c r="A871" s="88">
        <v>870</v>
      </c>
      <c r="B871" s="15"/>
      <c r="C871" s="40"/>
      <c r="M871" s="3">
        <f t="shared" si="26"/>
        <v>0</v>
      </c>
      <c r="N871" s="3">
        <f t="shared" ca="1" si="27"/>
        <v>124</v>
      </c>
      <c r="W871" s="8"/>
      <c r="X871" s="8"/>
      <c r="Y871" s="8"/>
      <c r="Z871" s="8"/>
      <c r="AA871" s="19"/>
      <c r="AB871" s="19"/>
      <c r="AC871" s="8"/>
      <c r="AD871" s="8"/>
      <c r="AE871" s="8"/>
      <c r="AF871" s="3" t="str">
        <f>IF(ISBLANK(Table13[[#This Row],[Discharge Date]]),"Blank","Not Blank")</f>
        <v>Blank</v>
      </c>
    </row>
    <row r="872" spans="1:32" x14ac:dyDescent="0.25">
      <c r="A872" s="88">
        <v>871</v>
      </c>
      <c r="B872" s="15"/>
      <c r="C872" s="40"/>
      <c r="M872" s="3">
        <f t="shared" si="26"/>
        <v>0</v>
      </c>
      <c r="N872" s="3">
        <f t="shared" ca="1" si="27"/>
        <v>124</v>
      </c>
      <c r="W872" s="8"/>
      <c r="X872" s="8"/>
      <c r="Y872" s="8"/>
      <c r="Z872" s="8"/>
      <c r="AA872" s="19"/>
      <c r="AB872" s="19"/>
      <c r="AC872" s="8"/>
      <c r="AD872" s="8"/>
      <c r="AE872" s="8"/>
      <c r="AF872" s="3" t="str">
        <f>IF(ISBLANK(Table13[[#This Row],[Discharge Date]]),"Blank","Not Blank")</f>
        <v>Blank</v>
      </c>
    </row>
    <row r="873" spans="1:32" x14ac:dyDescent="0.25">
      <c r="A873" s="88">
        <v>872</v>
      </c>
      <c r="B873" s="15"/>
      <c r="C873" s="40"/>
      <c r="M873" s="3">
        <f t="shared" si="26"/>
        <v>0</v>
      </c>
      <c r="N873" s="3">
        <f t="shared" ca="1" si="27"/>
        <v>124</v>
      </c>
      <c r="W873" s="8"/>
      <c r="X873" s="8"/>
      <c r="Y873" s="8"/>
      <c r="Z873" s="8"/>
      <c r="AA873" s="19"/>
      <c r="AB873" s="19"/>
      <c r="AC873" s="8"/>
      <c r="AD873" s="8"/>
      <c r="AE873" s="8"/>
      <c r="AF873" s="3" t="str">
        <f>IF(ISBLANK(Table13[[#This Row],[Discharge Date]]),"Blank","Not Blank")</f>
        <v>Blank</v>
      </c>
    </row>
    <row r="874" spans="1:32" x14ac:dyDescent="0.25">
      <c r="A874" s="88">
        <v>873</v>
      </c>
      <c r="B874" s="15"/>
      <c r="C874" s="40"/>
      <c r="M874" s="3">
        <f t="shared" si="26"/>
        <v>0</v>
      </c>
      <c r="N874" s="3">
        <f t="shared" ca="1" si="27"/>
        <v>124</v>
      </c>
      <c r="W874" s="8"/>
      <c r="X874" s="8"/>
      <c r="Y874" s="8"/>
      <c r="Z874" s="8"/>
      <c r="AA874" s="19"/>
      <c r="AB874" s="19"/>
      <c r="AC874" s="8"/>
      <c r="AD874" s="8"/>
      <c r="AE874" s="8"/>
      <c r="AF874" s="3" t="str">
        <f>IF(ISBLANK(Table13[[#This Row],[Discharge Date]]),"Blank","Not Blank")</f>
        <v>Blank</v>
      </c>
    </row>
    <row r="875" spans="1:32" x14ac:dyDescent="0.25">
      <c r="A875" s="88">
        <v>874</v>
      </c>
      <c r="B875" s="15"/>
      <c r="C875" s="40"/>
      <c r="M875" s="3">
        <f t="shared" si="26"/>
        <v>0</v>
      </c>
      <c r="N875" s="3">
        <f t="shared" ca="1" si="27"/>
        <v>124</v>
      </c>
      <c r="W875" s="8"/>
      <c r="X875" s="8"/>
      <c r="Y875" s="8"/>
      <c r="Z875" s="8"/>
      <c r="AA875" s="19"/>
      <c r="AB875" s="19"/>
      <c r="AC875" s="8"/>
      <c r="AD875" s="8"/>
      <c r="AE875" s="8"/>
      <c r="AF875" s="3" t="str">
        <f>IF(ISBLANK(Table13[[#This Row],[Discharge Date]]),"Blank","Not Blank")</f>
        <v>Blank</v>
      </c>
    </row>
    <row r="876" spans="1:32" x14ac:dyDescent="0.25">
      <c r="A876" s="88">
        <v>875</v>
      </c>
      <c r="B876" s="15"/>
      <c r="C876" s="40"/>
      <c r="M876" s="3">
        <f t="shared" si="26"/>
        <v>0</v>
      </c>
      <c r="N876" s="3">
        <f t="shared" ca="1" si="27"/>
        <v>124</v>
      </c>
      <c r="W876" s="8"/>
      <c r="X876" s="8"/>
      <c r="Y876" s="8"/>
      <c r="Z876" s="8"/>
      <c r="AA876" s="19"/>
      <c r="AB876" s="19"/>
      <c r="AC876" s="8"/>
      <c r="AD876" s="8"/>
      <c r="AE876" s="8"/>
      <c r="AF876" s="3" t="str">
        <f>IF(ISBLANK(Table13[[#This Row],[Discharge Date]]),"Blank","Not Blank")</f>
        <v>Blank</v>
      </c>
    </row>
    <row r="877" spans="1:32" x14ac:dyDescent="0.25">
      <c r="A877" s="88">
        <v>876</v>
      </c>
      <c r="B877" s="15"/>
      <c r="C877" s="40"/>
      <c r="M877" s="3">
        <f t="shared" si="26"/>
        <v>0</v>
      </c>
      <c r="N877" s="3">
        <f t="shared" ca="1" si="27"/>
        <v>124</v>
      </c>
      <c r="W877" s="8"/>
      <c r="X877" s="8"/>
      <c r="Y877" s="8"/>
      <c r="Z877" s="8"/>
      <c r="AA877" s="19"/>
      <c r="AB877" s="19"/>
      <c r="AC877" s="8"/>
      <c r="AD877" s="8"/>
      <c r="AE877" s="8"/>
      <c r="AF877" s="3" t="str">
        <f>IF(ISBLANK(Table13[[#This Row],[Discharge Date]]),"Blank","Not Blank")</f>
        <v>Blank</v>
      </c>
    </row>
    <row r="878" spans="1:32" x14ac:dyDescent="0.25">
      <c r="A878" s="88">
        <v>877</v>
      </c>
      <c r="B878" s="15"/>
      <c r="C878" s="40"/>
      <c r="M878" s="3">
        <f t="shared" si="26"/>
        <v>0</v>
      </c>
      <c r="N878" s="3">
        <f t="shared" ca="1" si="27"/>
        <v>124</v>
      </c>
      <c r="W878" s="8"/>
      <c r="X878" s="8"/>
      <c r="Y878" s="8"/>
      <c r="Z878" s="8"/>
      <c r="AA878" s="19"/>
      <c r="AB878" s="19"/>
      <c r="AC878" s="8"/>
      <c r="AD878" s="8"/>
      <c r="AE878" s="8"/>
      <c r="AF878" s="3" t="str">
        <f>IF(ISBLANK(Table13[[#This Row],[Discharge Date]]),"Blank","Not Blank")</f>
        <v>Blank</v>
      </c>
    </row>
    <row r="879" spans="1:32" x14ac:dyDescent="0.25">
      <c r="A879" s="88">
        <v>878</v>
      </c>
      <c r="B879" s="15"/>
      <c r="C879" s="40"/>
      <c r="M879" s="3">
        <f t="shared" si="26"/>
        <v>0</v>
      </c>
      <c r="N879" s="3">
        <f t="shared" ca="1" si="27"/>
        <v>124</v>
      </c>
      <c r="W879" s="8"/>
      <c r="X879" s="8"/>
      <c r="Y879" s="8"/>
      <c r="Z879" s="8"/>
      <c r="AA879" s="19"/>
      <c r="AB879" s="19"/>
      <c r="AC879" s="8"/>
      <c r="AD879" s="8"/>
      <c r="AE879" s="8"/>
      <c r="AF879" s="3" t="str">
        <f>IF(ISBLANK(Table13[[#This Row],[Discharge Date]]),"Blank","Not Blank")</f>
        <v>Blank</v>
      </c>
    </row>
    <row r="880" spans="1:32" x14ac:dyDescent="0.25">
      <c r="A880" s="88">
        <v>879</v>
      </c>
      <c r="B880" s="15"/>
      <c r="C880" s="40"/>
      <c r="M880" s="3">
        <f t="shared" si="26"/>
        <v>0</v>
      </c>
      <c r="N880" s="3">
        <f t="shared" ca="1" si="27"/>
        <v>124</v>
      </c>
      <c r="W880" s="8"/>
      <c r="X880" s="8"/>
      <c r="Y880" s="8"/>
      <c r="Z880" s="8"/>
      <c r="AA880" s="19"/>
      <c r="AB880" s="19"/>
      <c r="AC880" s="8"/>
      <c r="AD880" s="8"/>
      <c r="AE880" s="8"/>
      <c r="AF880" s="3" t="str">
        <f>IF(ISBLANK(Table13[[#This Row],[Discharge Date]]),"Blank","Not Blank")</f>
        <v>Blank</v>
      </c>
    </row>
    <row r="881" spans="1:32" x14ac:dyDescent="0.25">
      <c r="A881" s="88">
        <v>880</v>
      </c>
      <c r="B881" s="15"/>
      <c r="C881" s="40"/>
      <c r="M881" s="3">
        <f t="shared" si="26"/>
        <v>0</v>
      </c>
      <c r="N881" s="3">
        <f t="shared" ca="1" si="27"/>
        <v>124</v>
      </c>
      <c r="W881" s="8"/>
      <c r="X881" s="8"/>
      <c r="Y881" s="8"/>
      <c r="Z881" s="8"/>
      <c r="AA881" s="19"/>
      <c r="AB881" s="19"/>
      <c r="AC881" s="8"/>
      <c r="AD881" s="8"/>
      <c r="AE881" s="8"/>
      <c r="AF881" s="3" t="str">
        <f>IF(ISBLANK(Table13[[#This Row],[Discharge Date]]),"Blank","Not Blank")</f>
        <v>Blank</v>
      </c>
    </row>
    <row r="882" spans="1:32" x14ac:dyDescent="0.25">
      <c r="A882" s="88">
        <v>881</v>
      </c>
      <c r="B882" s="15"/>
      <c r="C882" s="40"/>
      <c r="M882" s="3">
        <f t="shared" si="26"/>
        <v>0</v>
      </c>
      <c r="N882" s="3">
        <f t="shared" ca="1" si="27"/>
        <v>124</v>
      </c>
      <c r="W882" s="8"/>
      <c r="X882" s="8"/>
      <c r="Y882" s="8"/>
      <c r="Z882" s="8"/>
      <c r="AA882" s="19"/>
      <c r="AB882" s="19"/>
      <c r="AC882" s="8"/>
      <c r="AD882" s="8"/>
      <c r="AE882" s="8"/>
      <c r="AF882" s="3" t="str">
        <f>IF(ISBLANK(Table13[[#This Row],[Discharge Date]]),"Blank","Not Blank")</f>
        <v>Blank</v>
      </c>
    </row>
    <row r="883" spans="1:32" x14ac:dyDescent="0.25">
      <c r="A883" s="88">
        <v>882</v>
      </c>
      <c r="B883" s="15"/>
      <c r="C883" s="40"/>
      <c r="M883" s="3">
        <f t="shared" si="26"/>
        <v>0</v>
      </c>
      <c r="N883" s="3">
        <f t="shared" ca="1" si="27"/>
        <v>124</v>
      </c>
      <c r="W883" s="8"/>
      <c r="X883" s="8"/>
      <c r="Y883" s="8"/>
      <c r="Z883" s="8"/>
      <c r="AA883" s="19"/>
      <c r="AB883" s="19"/>
      <c r="AC883" s="8"/>
      <c r="AD883" s="8"/>
      <c r="AE883" s="8"/>
      <c r="AF883" s="3" t="str">
        <f>IF(ISBLANK(Table13[[#This Row],[Discharge Date]]),"Blank","Not Blank")</f>
        <v>Blank</v>
      </c>
    </row>
    <row r="884" spans="1:32" x14ac:dyDescent="0.25">
      <c r="A884" s="88">
        <v>883</v>
      </c>
      <c r="B884" s="15"/>
      <c r="C884" s="40"/>
      <c r="M884" s="3">
        <f t="shared" si="26"/>
        <v>0</v>
      </c>
      <c r="N884" s="3">
        <f t="shared" ca="1" si="27"/>
        <v>124</v>
      </c>
      <c r="W884" s="8"/>
      <c r="X884" s="8"/>
      <c r="Y884" s="8"/>
      <c r="Z884" s="8"/>
      <c r="AA884" s="19"/>
      <c r="AB884" s="19"/>
      <c r="AC884" s="8"/>
      <c r="AD884" s="8"/>
      <c r="AE884" s="8"/>
      <c r="AF884" s="3" t="str">
        <f>IF(ISBLANK(Table13[[#This Row],[Discharge Date]]),"Blank","Not Blank")</f>
        <v>Blank</v>
      </c>
    </row>
    <row r="885" spans="1:32" x14ac:dyDescent="0.25">
      <c r="A885" s="88">
        <v>884</v>
      </c>
      <c r="B885" s="15"/>
      <c r="C885" s="40"/>
      <c r="M885" s="3">
        <f t="shared" si="26"/>
        <v>0</v>
      </c>
      <c r="N885" s="3">
        <f t="shared" ca="1" si="27"/>
        <v>124</v>
      </c>
      <c r="W885" s="8"/>
      <c r="X885" s="8"/>
      <c r="Y885" s="8"/>
      <c r="Z885" s="8"/>
      <c r="AA885" s="19"/>
      <c r="AB885" s="19"/>
      <c r="AC885" s="8"/>
      <c r="AD885" s="8"/>
      <c r="AE885" s="8"/>
      <c r="AF885" s="3" t="str">
        <f>IF(ISBLANK(Table13[[#This Row],[Discharge Date]]),"Blank","Not Blank")</f>
        <v>Blank</v>
      </c>
    </row>
    <row r="886" spans="1:32" x14ac:dyDescent="0.25">
      <c r="A886" s="88">
        <v>885</v>
      </c>
      <c r="B886" s="15"/>
      <c r="C886" s="40"/>
      <c r="M886" s="3">
        <f t="shared" si="26"/>
        <v>0</v>
      </c>
      <c r="N886" s="3">
        <f t="shared" ca="1" si="27"/>
        <v>124</v>
      </c>
      <c r="W886" s="8"/>
      <c r="X886" s="8"/>
      <c r="Y886" s="8"/>
      <c r="Z886" s="8"/>
      <c r="AA886" s="19"/>
      <c r="AB886" s="19"/>
      <c r="AC886" s="8"/>
      <c r="AD886" s="8"/>
      <c r="AE886" s="8"/>
      <c r="AF886" s="3" t="str">
        <f>IF(ISBLANK(Table13[[#This Row],[Discharge Date]]),"Blank","Not Blank")</f>
        <v>Blank</v>
      </c>
    </row>
    <row r="887" spans="1:32" x14ac:dyDescent="0.25">
      <c r="A887" s="88">
        <v>886</v>
      </c>
      <c r="B887" s="15"/>
      <c r="C887" s="40"/>
      <c r="M887" s="3">
        <f t="shared" si="26"/>
        <v>0</v>
      </c>
      <c r="N887" s="3">
        <f t="shared" ca="1" si="27"/>
        <v>124</v>
      </c>
      <c r="W887" s="8"/>
      <c r="X887" s="8"/>
      <c r="Y887" s="8"/>
      <c r="Z887" s="8"/>
      <c r="AA887" s="19"/>
      <c r="AB887" s="19"/>
      <c r="AC887" s="8"/>
      <c r="AD887" s="8"/>
      <c r="AE887" s="8"/>
      <c r="AF887" s="3" t="str">
        <f>IF(ISBLANK(Table13[[#This Row],[Discharge Date]]),"Blank","Not Blank")</f>
        <v>Blank</v>
      </c>
    </row>
    <row r="888" spans="1:32" x14ac:dyDescent="0.25">
      <c r="A888" s="88">
        <v>887</v>
      </c>
      <c r="B888" s="15"/>
      <c r="C888" s="40"/>
      <c r="M888" s="3">
        <f t="shared" si="26"/>
        <v>0</v>
      </c>
      <c r="N888" s="3">
        <f t="shared" ca="1" si="27"/>
        <v>124</v>
      </c>
      <c r="W888" s="8"/>
      <c r="X888" s="8"/>
      <c r="Y888" s="8"/>
      <c r="Z888" s="8"/>
      <c r="AA888" s="19"/>
      <c r="AB888" s="19"/>
      <c r="AC888" s="8"/>
      <c r="AD888" s="8"/>
      <c r="AE888" s="8"/>
      <c r="AF888" s="3" t="str">
        <f>IF(ISBLANK(Table13[[#This Row],[Discharge Date]]),"Blank","Not Blank")</f>
        <v>Blank</v>
      </c>
    </row>
    <row r="889" spans="1:32" x14ac:dyDescent="0.25">
      <c r="A889" s="88">
        <v>888</v>
      </c>
      <c r="B889" s="15"/>
      <c r="C889" s="40"/>
      <c r="M889" s="3">
        <f t="shared" si="26"/>
        <v>0</v>
      </c>
      <c r="N889" s="3">
        <f t="shared" ca="1" si="27"/>
        <v>124</v>
      </c>
      <c r="W889" s="8"/>
      <c r="X889" s="8"/>
      <c r="Y889" s="8"/>
      <c r="Z889" s="8"/>
      <c r="AA889" s="19"/>
      <c r="AB889" s="19"/>
      <c r="AC889" s="8"/>
      <c r="AD889" s="8"/>
      <c r="AE889" s="8"/>
      <c r="AF889" s="3" t="str">
        <f>IF(ISBLANK(Table13[[#This Row],[Discharge Date]]),"Blank","Not Blank")</f>
        <v>Blank</v>
      </c>
    </row>
    <row r="890" spans="1:32" x14ac:dyDescent="0.25">
      <c r="A890" s="88">
        <v>889</v>
      </c>
      <c r="B890" s="15"/>
      <c r="C890" s="40"/>
      <c r="M890" s="3">
        <f t="shared" si="26"/>
        <v>0</v>
      </c>
      <c r="N890" s="3">
        <f t="shared" ca="1" si="27"/>
        <v>124</v>
      </c>
      <c r="W890" s="8"/>
      <c r="X890" s="8"/>
      <c r="Y890" s="8"/>
      <c r="Z890" s="8"/>
      <c r="AA890" s="19"/>
      <c r="AB890" s="19"/>
      <c r="AC890" s="8"/>
      <c r="AD890" s="8"/>
      <c r="AE890" s="8"/>
      <c r="AF890" s="3" t="str">
        <f>IF(ISBLANK(Table13[[#This Row],[Discharge Date]]),"Blank","Not Blank")</f>
        <v>Blank</v>
      </c>
    </row>
    <row r="891" spans="1:32" x14ac:dyDescent="0.25">
      <c r="A891" s="88">
        <v>890</v>
      </c>
      <c r="B891" s="15"/>
      <c r="C891" s="40"/>
      <c r="M891" s="3">
        <f t="shared" si="26"/>
        <v>0</v>
      </c>
      <c r="N891" s="3">
        <f t="shared" ca="1" si="27"/>
        <v>124</v>
      </c>
      <c r="W891" s="8"/>
      <c r="X891" s="8"/>
      <c r="Y891" s="8"/>
      <c r="Z891" s="8"/>
      <c r="AA891" s="19"/>
      <c r="AB891" s="19"/>
      <c r="AC891" s="8"/>
      <c r="AD891" s="8"/>
      <c r="AE891" s="8"/>
      <c r="AF891" s="3" t="str">
        <f>IF(ISBLANK(Table13[[#This Row],[Discharge Date]]),"Blank","Not Blank")</f>
        <v>Blank</v>
      </c>
    </row>
    <row r="892" spans="1:32" x14ac:dyDescent="0.25">
      <c r="A892" s="88">
        <v>891</v>
      </c>
      <c r="B892" s="15"/>
      <c r="C892" s="40"/>
      <c r="M892" s="3">
        <f t="shared" si="26"/>
        <v>0</v>
      </c>
      <c r="N892" s="3">
        <f t="shared" ca="1" si="27"/>
        <v>124</v>
      </c>
      <c r="W892" s="8"/>
      <c r="X892" s="8"/>
      <c r="Y892" s="8"/>
      <c r="Z892" s="8"/>
      <c r="AA892" s="19"/>
      <c r="AB892" s="19"/>
      <c r="AC892" s="8"/>
      <c r="AD892" s="8"/>
      <c r="AE892" s="8"/>
      <c r="AF892" s="3" t="str">
        <f>IF(ISBLANK(Table13[[#This Row],[Discharge Date]]),"Blank","Not Blank")</f>
        <v>Blank</v>
      </c>
    </row>
    <row r="893" spans="1:32" x14ac:dyDescent="0.25">
      <c r="A893" s="88">
        <v>892</v>
      </c>
      <c r="B893" s="15"/>
      <c r="C893" s="40"/>
      <c r="M893" s="3">
        <f t="shared" si="26"/>
        <v>0</v>
      </c>
      <c r="N893" s="3">
        <f t="shared" ca="1" si="27"/>
        <v>124</v>
      </c>
      <c r="W893" s="8"/>
      <c r="X893" s="8"/>
      <c r="Y893" s="8"/>
      <c r="Z893" s="8"/>
      <c r="AA893" s="19"/>
      <c r="AB893" s="19"/>
      <c r="AC893" s="8"/>
      <c r="AD893" s="8"/>
      <c r="AE893" s="8"/>
      <c r="AF893" s="3" t="str">
        <f>IF(ISBLANK(Table13[[#This Row],[Discharge Date]]),"Blank","Not Blank")</f>
        <v>Blank</v>
      </c>
    </row>
    <row r="894" spans="1:32" x14ac:dyDescent="0.25">
      <c r="A894" s="88">
        <v>893</v>
      </c>
      <c r="B894" s="15"/>
      <c r="C894" s="40"/>
      <c r="M894" s="3">
        <f t="shared" si="26"/>
        <v>0</v>
      </c>
      <c r="N894" s="3">
        <f t="shared" ca="1" si="27"/>
        <v>124</v>
      </c>
      <c r="W894" s="8"/>
      <c r="X894" s="8"/>
      <c r="Y894" s="8"/>
      <c r="Z894" s="8"/>
      <c r="AA894" s="19"/>
      <c r="AB894" s="19"/>
      <c r="AC894" s="8"/>
      <c r="AD894" s="8"/>
      <c r="AE894" s="8"/>
      <c r="AF894" s="3" t="str">
        <f>IF(ISBLANK(Table13[[#This Row],[Discharge Date]]),"Blank","Not Blank")</f>
        <v>Blank</v>
      </c>
    </row>
    <row r="895" spans="1:32" x14ac:dyDescent="0.25">
      <c r="A895" s="88">
        <v>894</v>
      </c>
      <c r="B895" s="15"/>
      <c r="C895" s="40"/>
      <c r="M895" s="3">
        <f t="shared" si="26"/>
        <v>0</v>
      </c>
      <c r="N895" s="3">
        <f t="shared" ca="1" si="27"/>
        <v>124</v>
      </c>
      <c r="W895" s="8"/>
      <c r="X895" s="8"/>
      <c r="Y895" s="8"/>
      <c r="Z895" s="8"/>
      <c r="AA895" s="19"/>
      <c r="AB895" s="19"/>
      <c r="AC895" s="8"/>
      <c r="AD895" s="8"/>
      <c r="AE895" s="8"/>
      <c r="AF895" s="3" t="str">
        <f>IF(ISBLANK(Table13[[#This Row],[Discharge Date]]),"Blank","Not Blank")</f>
        <v>Blank</v>
      </c>
    </row>
    <row r="896" spans="1:32" x14ac:dyDescent="0.25">
      <c r="A896" s="88">
        <v>895</v>
      </c>
      <c r="B896" s="15"/>
      <c r="C896" s="40"/>
      <c r="M896" s="3">
        <f t="shared" si="26"/>
        <v>0</v>
      </c>
      <c r="N896" s="3">
        <f t="shared" ca="1" si="27"/>
        <v>124</v>
      </c>
      <c r="W896" s="8"/>
      <c r="X896" s="8"/>
      <c r="Y896" s="8"/>
      <c r="Z896" s="8"/>
      <c r="AA896" s="19"/>
      <c r="AB896" s="19"/>
      <c r="AC896" s="8"/>
      <c r="AD896" s="8"/>
      <c r="AE896" s="8"/>
      <c r="AF896" s="3" t="str">
        <f>IF(ISBLANK(Table13[[#This Row],[Discharge Date]]),"Blank","Not Blank")</f>
        <v>Blank</v>
      </c>
    </row>
    <row r="897" spans="1:32" x14ac:dyDescent="0.25">
      <c r="A897" s="88">
        <v>896</v>
      </c>
      <c r="B897" s="15"/>
      <c r="C897" s="40"/>
      <c r="M897" s="3">
        <f t="shared" si="26"/>
        <v>0</v>
      </c>
      <c r="N897" s="3">
        <f t="shared" ca="1" si="27"/>
        <v>124</v>
      </c>
      <c r="W897" s="8"/>
      <c r="X897" s="8"/>
      <c r="Y897" s="8"/>
      <c r="Z897" s="8"/>
      <c r="AA897" s="19"/>
      <c r="AB897" s="19"/>
      <c r="AC897" s="8"/>
      <c r="AD897" s="8"/>
      <c r="AE897" s="8"/>
      <c r="AF897" s="3" t="str">
        <f>IF(ISBLANK(Table13[[#This Row],[Discharge Date]]),"Blank","Not Blank")</f>
        <v>Blank</v>
      </c>
    </row>
    <row r="898" spans="1:32" x14ac:dyDescent="0.25">
      <c r="A898" s="88">
        <v>897</v>
      </c>
      <c r="B898" s="15"/>
      <c r="C898" s="40"/>
      <c r="M898" s="3">
        <f t="shared" si="26"/>
        <v>0</v>
      </c>
      <c r="N898" s="3">
        <f t="shared" ca="1" si="27"/>
        <v>124</v>
      </c>
      <c r="W898" s="8"/>
      <c r="X898" s="8"/>
      <c r="Y898" s="8"/>
      <c r="Z898" s="8"/>
      <c r="AA898" s="19"/>
      <c r="AB898" s="19"/>
      <c r="AC898" s="8"/>
      <c r="AD898" s="8"/>
      <c r="AE898" s="8"/>
      <c r="AF898" s="3" t="str">
        <f>IF(ISBLANK(Table13[[#This Row],[Discharge Date]]),"Blank","Not Blank")</f>
        <v>Blank</v>
      </c>
    </row>
    <row r="899" spans="1:32" x14ac:dyDescent="0.25">
      <c r="A899" s="88">
        <v>898</v>
      </c>
      <c r="B899" s="15"/>
      <c r="C899" s="40"/>
      <c r="M899" s="3">
        <f t="shared" ref="M899:M962" si="28">INT(ROUND(YEARFRAC(F899,L899),1))</f>
        <v>0</v>
      </c>
      <c r="N899" s="3">
        <f t="shared" ref="N899:N962" ca="1" si="29">ROUNDDOWN(YEARFRAC(L899, TODAY(), 1), 0)</f>
        <v>124</v>
      </c>
      <c r="W899" s="8"/>
      <c r="X899" s="8"/>
      <c r="Y899" s="8"/>
      <c r="Z899" s="8"/>
      <c r="AA899" s="19"/>
      <c r="AB899" s="19"/>
      <c r="AC899" s="8"/>
      <c r="AD899" s="8"/>
      <c r="AE899" s="8"/>
      <c r="AF899" s="3" t="str">
        <f>IF(ISBLANK(Table13[[#This Row],[Discharge Date]]),"Blank","Not Blank")</f>
        <v>Blank</v>
      </c>
    </row>
    <row r="900" spans="1:32" x14ac:dyDescent="0.25">
      <c r="A900" s="88">
        <v>899</v>
      </c>
      <c r="B900" s="15"/>
      <c r="C900" s="40"/>
      <c r="M900" s="3">
        <f t="shared" si="28"/>
        <v>0</v>
      </c>
      <c r="N900" s="3">
        <f t="shared" ca="1" si="29"/>
        <v>124</v>
      </c>
      <c r="W900" s="8"/>
      <c r="X900" s="8"/>
      <c r="Y900" s="8"/>
      <c r="Z900" s="8"/>
      <c r="AA900" s="19"/>
      <c r="AB900" s="19"/>
      <c r="AC900" s="8"/>
      <c r="AD900" s="8"/>
      <c r="AE900" s="8"/>
      <c r="AF900" s="3" t="str">
        <f>IF(ISBLANK(Table13[[#This Row],[Discharge Date]]),"Blank","Not Blank")</f>
        <v>Blank</v>
      </c>
    </row>
    <row r="901" spans="1:32" x14ac:dyDescent="0.25">
      <c r="A901" s="88">
        <v>900</v>
      </c>
      <c r="B901" s="15"/>
      <c r="C901" s="40"/>
      <c r="M901" s="3">
        <f t="shared" si="28"/>
        <v>0</v>
      </c>
      <c r="N901" s="3">
        <f t="shared" ca="1" si="29"/>
        <v>124</v>
      </c>
      <c r="W901" s="8"/>
      <c r="X901" s="8"/>
      <c r="Y901" s="8"/>
      <c r="Z901" s="8"/>
      <c r="AA901" s="19"/>
      <c r="AB901" s="19"/>
      <c r="AC901" s="8"/>
      <c r="AD901" s="8"/>
      <c r="AE901" s="8"/>
      <c r="AF901" s="3" t="str">
        <f>IF(ISBLANK(Table13[[#This Row],[Discharge Date]]),"Blank","Not Blank")</f>
        <v>Blank</v>
      </c>
    </row>
    <row r="902" spans="1:32" x14ac:dyDescent="0.25">
      <c r="A902" s="88">
        <v>901</v>
      </c>
      <c r="B902" s="15"/>
      <c r="C902" s="40"/>
      <c r="M902" s="3">
        <f t="shared" si="28"/>
        <v>0</v>
      </c>
      <c r="N902" s="3">
        <f t="shared" ca="1" si="29"/>
        <v>124</v>
      </c>
      <c r="W902" s="8"/>
      <c r="X902" s="8"/>
      <c r="Y902" s="8"/>
      <c r="Z902" s="8"/>
      <c r="AA902" s="19"/>
      <c r="AB902" s="19"/>
      <c r="AC902" s="8"/>
      <c r="AD902" s="8"/>
      <c r="AE902" s="8"/>
      <c r="AF902" s="3" t="str">
        <f>IF(ISBLANK(Table13[[#This Row],[Discharge Date]]),"Blank","Not Blank")</f>
        <v>Blank</v>
      </c>
    </row>
    <row r="903" spans="1:32" x14ac:dyDescent="0.25">
      <c r="A903" s="88">
        <v>902</v>
      </c>
      <c r="B903" s="15"/>
      <c r="C903" s="40"/>
      <c r="M903" s="3">
        <f t="shared" si="28"/>
        <v>0</v>
      </c>
      <c r="N903" s="3">
        <f t="shared" ca="1" si="29"/>
        <v>124</v>
      </c>
      <c r="W903" s="8"/>
      <c r="X903" s="8"/>
      <c r="Y903" s="8"/>
      <c r="Z903" s="8"/>
      <c r="AA903" s="19"/>
      <c r="AB903" s="19"/>
      <c r="AC903" s="8"/>
      <c r="AD903" s="8"/>
      <c r="AE903" s="8"/>
      <c r="AF903" s="3" t="str">
        <f>IF(ISBLANK(Table13[[#This Row],[Discharge Date]]),"Blank","Not Blank")</f>
        <v>Blank</v>
      </c>
    </row>
    <row r="904" spans="1:32" x14ac:dyDescent="0.25">
      <c r="A904" s="88">
        <v>903</v>
      </c>
      <c r="B904" s="15"/>
      <c r="C904" s="40"/>
      <c r="M904" s="3">
        <f t="shared" si="28"/>
        <v>0</v>
      </c>
      <c r="N904" s="3">
        <f t="shared" ca="1" si="29"/>
        <v>124</v>
      </c>
      <c r="W904" s="8"/>
      <c r="X904" s="8"/>
      <c r="Y904" s="8"/>
      <c r="Z904" s="8"/>
      <c r="AA904" s="19"/>
      <c r="AB904" s="19"/>
      <c r="AC904" s="8"/>
      <c r="AD904" s="8"/>
      <c r="AE904" s="8"/>
      <c r="AF904" s="3" t="str">
        <f>IF(ISBLANK(Table13[[#This Row],[Discharge Date]]),"Blank","Not Blank")</f>
        <v>Blank</v>
      </c>
    </row>
    <row r="905" spans="1:32" x14ac:dyDescent="0.25">
      <c r="A905" s="88">
        <v>904</v>
      </c>
      <c r="B905" s="15"/>
      <c r="C905" s="40"/>
      <c r="M905" s="3">
        <f t="shared" si="28"/>
        <v>0</v>
      </c>
      <c r="N905" s="3">
        <f t="shared" ca="1" si="29"/>
        <v>124</v>
      </c>
      <c r="W905" s="8"/>
      <c r="X905" s="8"/>
      <c r="Y905" s="8"/>
      <c r="Z905" s="8"/>
      <c r="AA905" s="19"/>
      <c r="AB905" s="19"/>
      <c r="AC905" s="8"/>
      <c r="AD905" s="8"/>
      <c r="AE905" s="8"/>
      <c r="AF905" s="3" t="str">
        <f>IF(ISBLANK(Table13[[#This Row],[Discharge Date]]),"Blank","Not Blank")</f>
        <v>Blank</v>
      </c>
    </row>
    <row r="906" spans="1:32" x14ac:dyDescent="0.25">
      <c r="A906" s="88">
        <v>905</v>
      </c>
      <c r="B906" s="15"/>
      <c r="C906" s="40"/>
      <c r="M906" s="3">
        <f t="shared" si="28"/>
        <v>0</v>
      </c>
      <c r="N906" s="3">
        <f t="shared" ca="1" si="29"/>
        <v>124</v>
      </c>
      <c r="W906" s="8"/>
      <c r="X906" s="8"/>
      <c r="Y906" s="8"/>
      <c r="Z906" s="8"/>
      <c r="AA906" s="19"/>
      <c r="AB906" s="19"/>
      <c r="AC906" s="8"/>
      <c r="AD906" s="8"/>
      <c r="AE906" s="8"/>
      <c r="AF906" s="3" t="str">
        <f>IF(ISBLANK(Table13[[#This Row],[Discharge Date]]),"Blank","Not Blank")</f>
        <v>Blank</v>
      </c>
    </row>
    <row r="907" spans="1:32" x14ac:dyDescent="0.25">
      <c r="A907" s="88">
        <v>906</v>
      </c>
      <c r="B907" s="15"/>
      <c r="C907" s="40"/>
      <c r="M907" s="3">
        <f t="shared" si="28"/>
        <v>0</v>
      </c>
      <c r="N907" s="3">
        <f t="shared" ca="1" si="29"/>
        <v>124</v>
      </c>
      <c r="W907" s="8"/>
      <c r="X907" s="8"/>
      <c r="Y907" s="8"/>
      <c r="Z907" s="8"/>
      <c r="AA907" s="19"/>
      <c r="AB907" s="19"/>
      <c r="AC907" s="8"/>
      <c r="AD907" s="8"/>
      <c r="AE907" s="8"/>
      <c r="AF907" s="3" t="str">
        <f>IF(ISBLANK(Table13[[#This Row],[Discharge Date]]),"Blank","Not Blank")</f>
        <v>Blank</v>
      </c>
    </row>
    <row r="908" spans="1:32" x14ac:dyDescent="0.25">
      <c r="A908" s="88">
        <v>907</v>
      </c>
      <c r="B908" s="15"/>
      <c r="C908" s="40"/>
      <c r="M908" s="3">
        <f t="shared" si="28"/>
        <v>0</v>
      </c>
      <c r="N908" s="3">
        <f t="shared" ca="1" si="29"/>
        <v>124</v>
      </c>
      <c r="W908" s="8"/>
      <c r="X908" s="8"/>
      <c r="Y908" s="8"/>
      <c r="Z908" s="8"/>
      <c r="AA908" s="19"/>
      <c r="AB908" s="19"/>
      <c r="AC908" s="8"/>
      <c r="AD908" s="8"/>
      <c r="AE908" s="8"/>
      <c r="AF908" s="3" t="str">
        <f>IF(ISBLANK(Table13[[#This Row],[Discharge Date]]),"Blank","Not Blank")</f>
        <v>Blank</v>
      </c>
    </row>
    <row r="909" spans="1:32" x14ac:dyDescent="0.25">
      <c r="A909" s="88">
        <v>908</v>
      </c>
      <c r="B909" s="15"/>
      <c r="C909" s="40"/>
      <c r="M909" s="3">
        <f t="shared" si="28"/>
        <v>0</v>
      </c>
      <c r="N909" s="3">
        <f t="shared" ca="1" si="29"/>
        <v>124</v>
      </c>
      <c r="W909" s="8"/>
      <c r="X909" s="8"/>
      <c r="Y909" s="8"/>
      <c r="Z909" s="8"/>
      <c r="AA909" s="19"/>
      <c r="AB909" s="19"/>
      <c r="AC909" s="8"/>
      <c r="AD909" s="8"/>
      <c r="AE909" s="8"/>
      <c r="AF909" s="3" t="str">
        <f>IF(ISBLANK(Table13[[#This Row],[Discharge Date]]),"Blank","Not Blank")</f>
        <v>Blank</v>
      </c>
    </row>
    <row r="910" spans="1:32" x14ac:dyDescent="0.25">
      <c r="A910" s="88">
        <v>909</v>
      </c>
      <c r="B910" s="15"/>
      <c r="C910" s="40"/>
      <c r="M910" s="3">
        <f t="shared" si="28"/>
        <v>0</v>
      </c>
      <c r="N910" s="3">
        <f t="shared" ca="1" si="29"/>
        <v>124</v>
      </c>
      <c r="W910" s="8"/>
      <c r="X910" s="8"/>
      <c r="Y910" s="8"/>
      <c r="Z910" s="8"/>
      <c r="AA910" s="19"/>
      <c r="AB910" s="19"/>
      <c r="AC910" s="8"/>
      <c r="AD910" s="8"/>
      <c r="AE910" s="8"/>
      <c r="AF910" s="3" t="str">
        <f>IF(ISBLANK(Table13[[#This Row],[Discharge Date]]),"Blank","Not Blank")</f>
        <v>Blank</v>
      </c>
    </row>
    <row r="911" spans="1:32" x14ac:dyDescent="0.25">
      <c r="A911" s="88">
        <v>910</v>
      </c>
      <c r="B911" s="15"/>
      <c r="C911" s="40"/>
      <c r="M911" s="3">
        <f t="shared" si="28"/>
        <v>0</v>
      </c>
      <c r="N911" s="3">
        <f t="shared" ca="1" si="29"/>
        <v>124</v>
      </c>
      <c r="W911" s="8"/>
      <c r="X911" s="8"/>
      <c r="Y911" s="8"/>
      <c r="Z911" s="8"/>
      <c r="AA911" s="19"/>
      <c r="AB911" s="19"/>
      <c r="AC911" s="8"/>
      <c r="AD911" s="8"/>
      <c r="AE911" s="8"/>
      <c r="AF911" s="3" t="str">
        <f>IF(ISBLANK(Table13[[#This Row],[Discharge Date]]),"Blank","Not Blank")</f>
        <v>Blank</v>
      </c>
    </row>
    <row r="912" spans="1:32" x14ac:dyDescent="0.25">
      <c r="A912" s="88">
        <v>911</v>
      </c>
      <c r="B912" s="15"/>
      <c r="C912" s="40"/>
      <c r="M912" s="3">
        <f t="shared" si="28"/>
        <v>0</v>
      </c>
      <c r="N912" s="3">
        <f t="shared" ca="1" si="29"/>
        <v>124</v>
      </c>
      <c r="W912" s="8"/>
      <c r="X912" s="8"/>
      <c r="Y912" s="8"/>
      <c r="Z912" s="8"/>
      <c r="AA912" s="19"/>
      <c r="AB912" s="19"/>
      <c r="AC912" s="8"/>
      <c r="AD912" s="8"/>
      <c r="AE912" s="8"/>
      <c r="AF912" s="3" t="str">
        <f>IF(ISBLANK(Table13[[#This Row],[Discharge Date]]),"Blank","Not Blank")</f>
        <v>Blank</v>
      </c>
    </row>
    <row r="913" spans="1:32" x14ac:dyDescent="0.25">
      <c r="A913" s="88">
        <v>912</v>
      </c>
      <c r="B913" s="15"/>
      <c r="C913" s="40"/>
      <c r="M913" s="3">
        <f t="shared" si="28"/>
        <v>0</v>
      </c>
      <c r="N913" s="3">
        <f t="shared" ca="1" si="29"/>
        <v>124</v>
      </c>
      <c r="W913" s="8"/>
      <c r="X913" s="8"/>
      <c r="Y913" s="8"/>
      <c r="Z913" s="8"/>
      <c r="AA913" s="19"/>
      <c r="AB913" s="19"/>
      <c r="AC913" s="8"/>
      <c r="AD913" s="8"/>
      <c r="AE913" s="8"/>
      <c r="AF913" s="3" t="str">
        <f>IF(ISBLANK(Table13[[#This Row],[Discharge Date]]),"Blank","Not Blank")</f>
        <v>Blank</v>
      </c>
    </row>
    <row r="914" spans="1:32" x14ac:dyDescent="0.25">
      <c r="A914" s="88">
        <v>913</v>
      </c>
      <c r="B914" s="15"/>
      <c r="C914" s="40"/>
      <c r="M914" s="3">
        <f t="shared" si="28"/>
        <v>0</v>
      </c>
      <c r="N914" s="3">
        <f t="shared" ca="1" si="29"/>
        <v>124</v>
      </c>
      <c r="W914" s="8"/>
      <c r="X914" s="8"/>
      <c r="Y914" s="8"/>
      <c r="Z914" s="8"/>
      <c r="AA914" s="19"/>
      <c r="AB914" s="19"/>
      <c r="AC914" s="8"/>
      <c r="AD914" s="8"/>
      <c r="AE914" s="8"/>
      <c r="AF914" s="3" t="str">
        <f>IF(ISBLANK(Table13[[#This Row],[Discharge Date]]),"Blank","Not Blank")</f>
        <v>Blank</v>
      </c>
    </row>
    <row r="915" spans="1:32" x14ac:dyDescent="0.25">
      <c r="A915" s="88">
        <v>914</v>
      </c>
      <c r="B915" s="15"/>
      <c r="C915" s="40"/>
      <c r="M915" s="3">
        <f t="shared" si="28"/>
        <v>0</v>
      </c>
      <c r="N915" s="3">
        <f t="shared" ca="1" si="29"/>
        <v>124</v>
      </c>
      <c r="W915" s="8"/>
      <c r="X915" s="8"/>
      <c r="Y915" s="8"/>
      <c r="Z915" s="8"/>
      <c r="AA915" s="19"/>
      <c r="AB915" s="19"/>
      <c r="AC915" s="8"/>
      <c r="AD915" s="8"/>
      <c r="AE915" s="8"/>
      <c r="AF915" s="3" t="str">
        <f>IF(ISBLANK(Table13[[#This Row],[Discharge Date]]),"Blank","Not Blank")</f>
        <v>Blank</v>
      </c>
    </row>
    <row r="916" spans="1:32" x14ac:dyDescent="0.25">
      <c r="A916" s="88">
        <v>915</v>
      </c>
      <c r="B916" s="15"/>
      <c r="C916" s="40"/>
      <c r="M916" s="3">
        <f t="shared" si="28"/>
        <v>0</v>
      </c>
      <c r="N916" s="3">
        <f t="shared" ca="1" si="29"/>
        <v>124</v>
      </c>
      <c r="W916" s="8"/>
      <c r="X916" s="8"/>
      <c r="Y916" s="8"/>
      <c r="Z916" s="8"/>
      <c r="AA916" s="19"/>
      <c r="AB916" s="19"/>
      <c r="AC916" s="8"/>
      <c r="AD916" s="8"/>
      <c r="AE916" s="8"/>
      <c r="AF916" s="3" t="str">
        <f>IF(ISBLANK(Table13[[#This Row],[Discharge Date]]),"Blank","Not Blank")</f>
        <v>Blank</v>
      </c>
    </row>
    <row r="917" spans="1:32" x14ac:dyDescent="0.25">
      <c r="A917" s="88">
        <v>916</v>
      </c>
      <c r="B917" s="15"/>
      <c r="C917" s="40"/>
      <c r="M917" s="3">
        <f t="shared" si="28"/>
        <v>0</v>
      </c>
      <c r="N917" s="3">
        <f t="shared" ca="1" si="29"/>
        <v>124</v>
      </c>
      <c r="W917" s="8"/>
      <c r="X917" s="8"/>
      <c r="Y917" s="8"/>
      <c r="Z917" s="8"/>
      <c r="AA917" s="19"/>
      <c r="AB917" s="19"/>
      <c r="AC917" s="8"/>
      <c r="AD917" s="8"/>
      <c r="AE917" s="8"/>
      <c r="AF917" s="3" t="str">
        <f>IF(ISBLANK(Table13[[#This Row],[Discharge Date]]),"Blank","Not Blank")</f>
        <v>Blank</v>
      </c>
    </row>
    <row r="918" spans="1:32" x14ac:dyDescent="0.25">
      <c r="A918" s="88">
        <v>917</v>
      </c>
      <c r="B918" s="15"/>
      <c r="C918" s="40"/>
      <c r="M918" s="3">
        <f t="shared" si="28"/>
        <v>0</v>
      </c>
      <c r="N918" s="3">
        <f t="shared" ca="1" si="29"/>
        <v>124</v>
      </c>
      <c r="W918" s="8"/>
      <c r="X918" s="8"/>
      <c r="Y918" s="8"/>
      <c r="Z918" s="8"/>
      <c r="AA918" s="19"/>
      <c r="AB918" s="19"/>
      <c r="AC918" s="8"/>
      <c r="AD918" s="8"/>
      <c r="AE918" s="8"/>
      <c r="AF918" s="3" t="str">
        <f>IF(ISBLANK(Table13[[#This Row],[Discharge Date]]),"Blank","Not Blank")</f>
        <v>Blank</v>
      </c>
    </row>
    <row r="919" spans="1:32" x14ac:dyDescent="0.25">
      <c r="A919" s="88">
        <v>918</v>
      </c>
      <c r="B919" s="15"/>
      <c r="C919" s="40"/>
      <c r="M919" s="3">
        <f t="shared" si="28"/>
        <v>0</v>
      </c>
      <c r="N919" s="3">
        <f t="shared" ca="1" si="29"/>
        <v>124</v>
      </c>
      <c r="W919" s="8"/>
      <c r="X919" s="8"/>
      <c r="Y919" s="8"/>
      <c r="Z919" s="8"/>
      <c r="AA919" s="19"/>
      <c r="AB919" s="19"/>
      <c r="AC919" s="8"/>
      <c r="AD919" s="8"/>
      <c r="AE919" s="8"/>
      <c r="AF919" s="3" t="str">
        <f>IF(ISBLANK(Table13[[#This Row],[Discharge Date]]),"Blank","Not Blank")</f>
        <v>Blank</v>
      </c>
    </row>
    <row r="920" spans="1:32" x14ac:dyDescent="0.25">
      <c r="A920" s="88">
        <v>919</v>
      </c>
      <c r="B920" s="15"/>
      <c r="C920" s="40"/>
      <c r="M920" s="3">
        <f t="shared" si="28"/>
        <v>0</v>
      </c>
      <c r="N920" s="3">
        <f t="shared" ca="1" si="29"/>
        <v>124</v>
      </c>
      <c r="W920" s="8"/>
      <c r="X920" s="8"/>
      <c r="Y920" s="8"/>
      <c r="Z920" s="8"/>
      <c r="AA920" s="19"/>
      <c r="AB920" s="19"/>
      <c r="AC920" s="8"/>
      <c r="AD920" s="8"/>
      <c r="AE920" s="8"/>
      <c r="AF920" s="3" t="str">
        <f>IF(ISBLANK(Table13[[#This Row],[Discharge Date]]),"Blank","Not Blank")</f>
        <v>Blank</v>
      </c>
    </row>
    <row r="921" spans="1:32" x14ac:dyDescent="0.25">
      <c r="A921" s="88">
        <v>920</v>
      </c>
      <c r="B921" s="15"/>
      <c r="C921" s="40"/>
      <c r="M921" s="3">
        <f t="shared" si="28"/>
        <v>0</v>
      </c>
      <c r="N921" s="3">
        <f t="shared" ca="1" si="29"/>
        <v>124</v>
      </c>
      <c r="W921" s="8"/>
      <c r="X921" s="8"/>
      <c r="Y921" s="8"/>
      <c r="Z921" s="8"/>
      <c r="AA921" s="19"/>
      <c r="AB921" s="19"/>
      <c r="AC921" s="8"/>
      <c r="AD921" s="8"/>
      <c r="AE921" s="8"/>
      <c r="AF921" s="3" t="str">
        <f>IF(ISBLANK(Table13[[#This Row],[Discharge Date]]),"Blank","Not Blank")</f>
        <v>Blank</v>
      </c>
    </row>
    <row r="922" spans="1:32" x14ac:dyDescent="0.25">
      <c r="A922" s="88">
        <v>921</v>
      </c>
      <c r="B922" s="15"/>
      <c r="C922" s="40"/>
      <c r="M922" s="3">
        <f t="shared" si="28"/>
        <v>0</v>
      </c>
      <c r="N922" s="3">
        <f t="shared" ca="1" si="29"/>
        <v>124</v>
      </c>
      <c r="W922" s="8"/>
      <c r="X922" s="8"/>
      <c r="Y922" s="8"/>
      <c r="Z922" s="8"/>
      <c r="AA922" s="19"/>
      <c r="AB922" s="19"/>
      <c r="AC922" s="8"/>
      <c r="AD922" s="8"/>
      <c r="AE922" s="8"/>
      <c r="AF922" s="3" t="str">
        <f>IF(ISBLANK(Table13[[#This Row],[Discharge Date]]),"Blank","Not Blank")</f>
        <v>Blank</v>
      </c>
    </row>
    <row r="923" spans="1:32" x14ac:dyDescent="0.25">
      <c r="A923" s="88">
        <v>922</v>
      </c>
      <c r="B923" s="15"/>
      <c r="C923" s="40"/>
      <c r="M923" s="3">
        <f t="shared" si="28"/>
        <v>0</v>
      </c>
      <c r="N923" s="3">
        <f t="shared" ca="1" si="29"/>
        <v>124</v>
      </c>
      <c r="W923" s="8"/>
      <c r="X923" s="8"/>
      <c r="Y923" s="8"/>
      <c r="Z923" s="8"/>
      <c r="AA923" s="19"/>
      <c r="AB923" s="19"/>
      <c r="AC923" s="8"/>
      <c r="AD923" s="8"/>
      <c r="AE923" s="8"/>
      <c r="AF923" s="3" t="str">
        <f>IF(ISBLANK(Table13[[#This Row],[Discharge Date]]),"Blank","Not Blank")</f>
        <v>Blank</v>
      </c>
    </row>
    <row r="924" spans="1:32" x14ac:dyDescent="0.25">
      <c r="A924" s="88">
        <v>923</v>
      </c>
      <c r="B924" s="15"/>
      <c r="C924" s="40"/>
      <c r="M924" s="3">
        <f t="shared" si="28"/>
        <v>0</v>
      </c>
      <c r="N924" s="3">
        <f t="shared" ca="1" si="29"/>
        <v>124</v>
      </c>
      <c r="W924" s="8"/>
      <c r="X924" s="8"/>
      <c r="Y924" s="8"/>
      <c r="Z924" s="8"/>
      <c r="AA924" s="19"/>
      <c r="AB924" s="19"/>
      <c r="AC924" s="8"/>
      <c r="AD924" s="8"/>
      <c r="AE924" s="8"/>
      <c r="AF924" s="3" t="str">
        <f>IF(ISBLANK(Table13[[#This Row],[Discharge Date]]),"Blank","Not Blank")</f>
        <v>Blank</v>
      </c>
    </row>
    <row r="925" spans="1:32" x14ac:dyDescent="0.25">
      <c r="A925" s="88">
        <v>924</v>
      </c>
      <c r="B925" s="15"/>
      <c r="C925" s="40"/>
      <c r="M925" s="3">
        <f t="shared" si="28"/>
        <v>0</v>
      </c>
      <c r="N925" s="3">
        <f t="shared" ca="1" si="29"/>
        <v>124</v>
      </c>
      <c r="W925" s="8"/>
      <c r="X925" s="8"/>
      <c r="Y925" s="8"/>
      <c r="Z925" s="8"/>
      <c r="AA925" s="19"/>
      <c r="AB925" s="19"/>
      <c r="AC925" s="8"/>
      <c r="AD925" s="8"/>
      <c r="AE925" s="8"/>
      <c r="AF925" s="3" t="str">
        <f>IF(ISBLANK(Table13[[#This Row],[Discharge Date]]),"Blank","Not Blank")</f>
        <v>Blank</v>
      </c>
    </row>
    <row r="926" spans="1:32" x14ac:dyDescent="0.25">
      <c r="A926" s="88">
        <v>925</v>
      </c>
      <c r="B926" s="15"/>
      <c r="C926" s="40"/>
      <c r="M926" s="3">
        <f t="shared" si="28"/>
        <v>0</v>
      </c>
      <c r="N926" s="3">
        <f t="shared" ca="1" si="29"/>
        <v>124</v>
      </c>
      <c r="W926" s="8"/>
      <c r="X926" s="8"/>
      <c r="Y926" s="8"/>
      <c r="Z926" s="8"/>
      <c r="AA926" s="19"/>
      <c r="AB926" s="19"/>
      <c r="AC926" s="8"/>
      <c r="AD926" s="8"/>
      <c r="AE926" s="8"/>
      <c r="AF926" s="3" t="str">
        <f>IF(ISBLANK(Table13[[#This Row],[Discharge Date]]),"Blank","Not Blank")</f>
        <v>Blank</v>
      </c>
    </row>
    <row r="927" spans="1:32" x14ac:dyDescent="0.25">
      <c r="A927" s="88">
        <v>926</v>
      </c>
      <c r="B927" s="15"/>
      <c r="C927" s="40"/>
      <c r="M927" s="3">
        <f t="shared" si="28"/>
        <v>0</v>
      </c>
      <c r="N927" s="3">
        <f t="shared" ca="1" si="29"/>
        <v>124</v>
      </c>
      <c r="W927" s="8"/>
      <c r="X927" s="8"/>
      <c r="Y927" s="8"/>
      <c r="Z927" s="8"/>
      <c r="AA927" s="19"/>
      <c r="AB927" s="19"/>
      <c r="AC927" s="8"/>
      <c r="AD927" s="8"/>
      <c r="AE927" s="8"/>
      <c r="AF927" s="3" t="str">
        <f>IF(ISBLANK(Table13[[#This Row],[Discharge Date]]),"Blank","Not Blank")</f>
        <v>Blank</v>
      </c>
    </row>
    <row r="928" spans="1:32" x14ac:dyDescent="0.25">
      <c r="A928" s="88">
        <v>927</v>
      </c>
      <c r="B928" s="15"/>
      <c r="C928" s="40"/>
      <c r="M928" s="3">
        <f t="shared" si="28"/>
        <v>0</v>
      </c>
      <c r="N928" s="3">
        <f t="shared" ca="1" si="29"/>
        <v>124</v>
      </c>
      <c r="W928" s="8"/>
      <c r="X928" s="8"/>
      <c r="Y928" s="8"/>
      <c r="Z928" s="8"/>
      <c r="AA928" s="19"/>
      <c r="AB928" s="19"/>
      <c r="AC928" s="8"/>
      <c r="AD928" s="8"/>
      <c r="AE928" s="8"/>
      <c r="AF928" s="3" t="str">
        <f>IF(ISBLANK(Table13[[#This Row],[Discharge Date]]),"Blank","Not Blank")</f>
        <v>Blank</v>
      </c>
    </row>
    <row r="929" spans="1:32" x14ac:dyDescent="0.25">
      <c r="A929" s="88">
        <v>928</v>
      </c>
      <c r="B929" s="15"/>
      <c r="C929" s="40"/>
      <c r="M929" s="3">
        <f t="shared" si="28"/>
        <v>0</v>
      </c>
      <c r="N929" s="3">
        <f t="shared" ca="1" si="29"/>
        <v>124</v>
      </c>
      <c r="W929" s="8"/>
      <c r="X929" s="8"/>
      <c r="Y929" s="8"/>
      <c r="Z929" s="8"/>
      <c r="AA929" s="19"/>
      <c r="AB929" s="19"/>
      <c r="AC929" s="8"/>
      <c r="AD929" s="8"/>
      <c r="AE929" s="8"/>
      <c r="AF929" s="3" t="str">
        <f>IF(ISBLANK(Table13[[#This Row],[Discharge Date]]),"Blank","Not Blank")</f>
        <v>Blank</v>
      </c>
    </row>
    <row r="930" spans="1:32" x14ac:dyDescent="0.25">
      <c r="A930" s="88">
        <v>929</v>
      </c>
      <c r="B930" s="15"/>
      <c r="C930" s="40"/>
      <c r="M930" s="3">
        <f t="shared" si="28"/>
        <v>0</v>
      </c>
      <c r="N930" s="3">
        <f t="shared" ca="1" si="29"/>
        <v>124</v>
      </c>
      <c r="W930" s="8"/>
      <c r="X930" s="8"/>
      <c r="Y930" s="8"/>
      <c r="Z930" s="8"/>
      <c r="AA930" s="19"/>
      <c r="AB930" s="19"/>
      <c r="AC930" s="8"/>
      <c r="AD930" s="8"/>
      <c r="AE930" s="8"/>
      <c r="AF930" s="3" t="str">
        <f>IF(ISBLANK(Table13[[#This Row],[Discharge Date]]),"Blank","Not Blank")</f>
        <v>Blank</v>
      </c>
    </row>
    <row r="931" spans="1:32" x14ac:dyDescent="0.25">
      <c r="A931" s="88">
        <v>930</v>
      </c>
      <c r="B931" s="15"/>
      <c r="C931" s="40"/>
      <c r="M931" s="3">
        <f t="shared" si="28"/>
        <v>0</v>
      </c>
      <c r="N931" s="3">
        <f t="shared" ca="1" si="29"/>
        <v>124</v>
      </c>
      <c r="W931" s="8"/>
      <c r="X931" s="8"/>
      <c r="Y931" s="8"/>
      <c r="Z931" s="8"/>
      <c r="AA931" s="19"/>
      <c r="AB931" s="19"/>
      <c r="AC931" s="8"/>
      <c r="AD931" s="8"/>
      <c r="AE931" s="8"/>
      <c r="AF931" s="3" t="str">
        <f>IF(ISBLANK(Table13[[#This Row],[Discharge Date]]),"Blank","Not Blank")</f>
        <v>Blank</v>
      </c>
    </row>
    <row r="932" spans="1:32" x14ac:dyDescent="0.25">
      <c r="A932" s="88">
        <v>931</v>
      </c>
      <c r="B932" s="15"/>
      <c r="C932" s="40"/>
      <c r="M932" s="3">
        <f t="shared" si="28"/>
        <v>0</v>
      </c>
      <c r="N932" s="3">
        <f t="shared" ca="1" si="29"/>
        <v>124</v>
      </c>
      <c r="W932" s="8"/>
      <c r="X932" s="8"/>
      <c r="Y932" s="8"/>
      <c r="Z932" s="8"/>
      <c r="AA932" s="19"/>
      <c r="AB932" s="19"/>
      <c r="AC932" s="8"/>
      <c r="AD932" s="8"/>
      <c r="AE932" s="8"/>
      <c r="AF932" s="3" t="str">
        <f>IF(ISBLANK(Table13[[#This Row],[Discharge Date]]),"Blank","Not Blank")</f>
        <v>Blank</v>
      </c>
    </row>
    <row r="933" spans="1:32" x14ac:dyDescent="0.25">
      <c r="A933" s="88">
        <v>932</v>
      </c>
      <c r="B933" s="15"/>
      <c r="C933" s="40"/>
      <c r="M933" s="3">
        <f t="shared" si="28"/>
        <v>0</v>
      </c>
      <c r="N933" s="3">
        <f t="shared" ca="1" si="29"/>
        <v>124</v>
      </c>
      <c r="W933" s="8"/>
      <c r="X933" s="8"/>
      <c r="Y933" s="8"/>
      <c r="Z933" s="8"/>
      <c r="AA933" s="19"/>
      <c r="AB933" s="19"/>
      <c r="AC933" s="8"/>
      <c r="AD933" s="8"/>
      <c r="AE933" s="8"/>
      <c r="AF933" s="3" t="str">
        <f>IF(ISBLANK(Table13[[#This Row],[Discharge Date]]),"Blank","Not Blank")</f>
        <v>Blank</v>
      </c>
    </row>
    <row r="934" spans="1:32" x14ac:dyDescent="0.25">
      <c r="A934" s="88">
        <v>933</v>
      </c>
      <c r="B934" s="15"/>
      <c r="C934" s="40"/>
      <c r="M934" s="3">
        <f t="shared" si="28"/>
        <v>0</v>
      </c>
      <c r="N934" s="3">
        <f t="shared" ca="1" si="29"/>
        <v>124</v>
      </c>
      <c r="W934" s="8"/>
      <c r="X934" s="8"/>
      <c r="Y934" s="8"/>
      <c r="Z934" s="8"/>
      <c r="AA934" s="19"/>
      <c r="AB934" s="19"/>
      <c r="AC934" s="8"/>
      <c r="AD934" s="8"/>
      <c r="AE934" s="8"/>
      <c r="AF934" s="3" t="str">
        <f>IF(ISBLANK(Table13[[#This Row],[Discharge Date]]),"Blank","Not Blank")</f>
        <v>Blank</v>
      </c>
    </row>
    <row r="935" spans="1:32" x14ac:dyDescent="0.25">
      <c r="A935" s="88">
        <v>934</v>
      </c>
      <c r="B935" s="15"/>
      <c r="C935" s="40"/>
      <c r="M935" s="3">
        <f t="shared" si="28"/>
        <v>0</v>
      </c>
      <c r="N935" s="3">
        <f t="shared" ca="1" si="29"/>
        <v>124</v>
      </c>
      <c r="W935" s="8"/>
      <c r="X935" s="8"/>
      <c r="Y935" s="8"/>
      <c r="Z935" s="8"/>
      <c r="AA935" s="19"/>
      <c r="AB935" s="19"/>
      <c r="AC935" s="8"/>
      <c r="AD935" s="8"/>
      <c r="AE935" s="8"/>
      <c r="AF935" s="3" t="str">
        <f>IF(ISBLANK(Table13[[#This Row],[Discharge Date]]),"Blank","Not Blank")</f>
        <v>Blank</v>
      </c>
    </row>
    <row r="936" spans="1:32" x14ac:dyDescent="0.25">
      <c r="A936" s="88">
        <v>935</v>
      </c>
      <c r="B936" s="15"/>
      <c r="C936" s="40"/>
      <c r="M936" s="3">
        <f t="shared" si="28"/>
        <v>0</v>
      </c>
      <c r="N936" s="3">
        <f t="shared" ca="1" si="29"/>
        <v>124</v>
      </c>
      <c r="W936" s="8"/>
      <c r="X936" s="8"/>
      <c r="Y936" s="8"/>
      <c r="Z936" s="8"/>
      <c r="AA936" s="19"/>
      <c r="AB936" s="19"/>
      <c r="AC936" s="8"/>
      <c r="AD936" s="8"/>
      <c r="AE936" s="8"/>
      <c r="AF936" s="3" t="str">
        <f>IF(ISBLANK(Table13[[#This Row],[Discharge Date]]),"Blank","Not Blank")</f>
        <v>Blank</v>
      </c>
    </row>
    <row r="937" spans="1:32" x14ac:dyDescent="0.25">
      <c r="A937" s="88">
        <v>936</v>
      </c>
      <c r="B937" s="15"/>
      <c r="C937" s="40"/>
      <c r="M937" s="3">
        <f t="shared" si="28"/>
        <v>0</v>
      </c>
      <c r="N937" s="3">
        <f t="shared" ca="1" si="29"/>
        <v>124</v>
      </c>
      <c r="W937" s="8"/>
      <c r="X937" s="8"/>
      <c r="Y937" s="8"/>
      <c r="Z937" s="8"/>
      <c r="AA937" s="19"/>
      <c r="AB937" s="19"/>
      <c r="AC937" s="8"/>
      <c r="AD937" s="8"/>
      <c r="AE937" s="8"/>
      <c r="AF937" s="3" t="str">
        <f>IF(ISBLANK(Table13[[#This Row],[Discharge Date]]),"Blank","Not Blank")</f>
        <v>Blank</v>
      </c>
    </row>
    <row r="938" spans="1:32" x14ac:dyDescent="0.25">
      <c r="A938" s="88">
        <v>937</v>
      </c>
      <c r="B938" s="15"/>
      <c r="C938" s="40"/>
      <c r="M938" s="3">
        <f t="shared" si="28"/>
        <v>0</v>
      </c>
      <c r="N938" s="3">
        <f t="shared" ca="1" si="29"/>
        <v>124</v>
      </c>
      <c r="W938" s="8"/>
      <c r="X938" s="8"/>
      <c r="Y938" s="8"/>
      <c r="Z938" s="8"/>
      <c r="AA938" s="19"/>
      <c r="AB938" s="19"/>
      <c r="AC938" s="8"/>
      <c r="AD938" s="8"/>
      <c r="AE938" s="8"/>
      <c r="AF938" s="3" t="str">
        <f>IF(ISBLANK(Table13[[#This Row],[Discharge Date]]),"Blank","Not Blank")</f>
        <v>Blank</v>
      </c>
    </row>
    <row r="939" spans="1:32" x14ac:dyDescent="0.25">
      <c r="A939" s="88">
        <v>938</v>
      </c>
      <c r="B939" s="15"/>
      <c r="C939" s="40"/>
      <c r="M939" s="3">
        <f t="shared" si="28"/>
        <v>0</v>
      </c>
      <c r="N939" s="3">
        <f t="shared" ca="1" si="29"/>
        <v>124</v>
      </c>
      <c r="W939" s="8"/>
      <c r="X939" s="8"/>
      <c r="Y939" s="8"/>
      <c r="Z939" s="8"/>
      <c r="AA939" s="19"/>
      <c r="AB939" s="19"/>
      <c r="AC939" s="8"/>
      <c r="AD939" s="8"/>
      <c r="AE939" s="8"/>
      <c r="AF939" s="3" t="str">
        <f>IF(ISBLANK(Table13[[#This Row],[Discharge Date]]),"Blank","Not Blank")</f>
        <v>Blank</v>
      </c>
    </row>
    <row r="940" spans="1:32" x14ac:dyDescent="0.25">
      <c r="A940" s="88">
        <v>939</v>
      </c>
      <c r="B940" s="15"/>
      <c r="C940" s="40"/>
      <c r="M940" s="3">
        <f t="shared" si="28"/>
        <v>0</v>
      </c>
      <c r="N940" s="3">
        <f t="shared" ca="1" si="29"/>
        <v>124</v>
      </c>
      <c r="W940" s="8"/>
      <c r="X940" s="8"/>
      <c r="Y940" s="8"/>
      <c r="Z940" s="8"/>
      <c r="AA940" s="19"/>
      <c r="AB940" s="19"/>
      <c r="AC940" s="8"/>
      <c r="AD940" s="8"/>
      <c r="AE940" s="8"/>
      <c r="AF940" s="3" t="str">
        <f>IF(ISBLANK(Table13[[#This Row],[Discharge Date]]),"Blank","Not Blank")</f>
        <v>Blank</v>
      </c>
    </row>
    <row r="941" spans="1:32" x14ac:dyDescent="0.25">
      <c r="A941" s="88">
        <v>940</v>
      </c>
      <c r="B941" s="15"/>
      <c r="C941" s="40"/>
      <c r="M941" s="3">
        <f t="shared" si="28"/>
        <v>0</v>
      </c>
      <c r="N941" s="3">
        <f t="shared" ca="1" si="29"/>
        <v>124</v>
      </c>
      <c r="W941" s="8"/>
      <c r="X941" s="8"/>
      <c r="Y941" s="8"/>
      <c r="Z941" s="8"/>
      <c r="AA941" s="19"/>
      <c r="AB941" s="19"/>
      <c r="AC941" s="8"/>
      <c r="AD941" s="8"/>
      <c r="AE941" s="8"/>
      <c r="AF941" s="3" t="str">
        <f>IF(ISBLANK(Table13[[#This Row],[Discharge Date]]),"Blank","Not Blank")</f>
        <v>Blank</v>
      </c>
    </row>
    <row r="942" spans="1:32" x14ac:dyDescent="0.25">
      <c r="A942" s="88">
        <v>941</v>
      </c>
      <c r="B942" s="15"/>
      <c r="C942" s="40"/>
      <c r="M942" s="3">
        <f t="shared" si="28"/>
        <v>0</v>
      </c>
      <c r="N942" s="3">
        <f t="shared" ca="1" si="29"/>
        <v>124</v>
      </c>
      <c r="W942" s="8"/>
      <c r="X942" s="8"/>
      <c r="Y942" s="8"/>
      <c r="Z942" s="8"/>
      <c r="AA942" s="19"/>
      <c r="AB942" s="19"/>
      <c r="AC942" s="8"/>
      <c r="AD942" s="8"/>
      <c r="AE942" s="8"/>
      <c r="AF942" s="3" t="str">
        <f>IF(ISBLANK(Table13[[#This Row],[Discharge Date]]),"Blank","Not Blank")</f>
        <v>Blank</v>
      </c>
    </row>
    <row r="943" spans="1:32" x14ac:dyDescent="0.25">
      <c r="A943" s="88">
        <v>942</v>
      </c>
      <c r="B943" s="15"/>
      <c r="C943" s="40"/>
      <c r="M943" s="3">
        <f t="shared" si="28"/>
        <v>0</v>
      </c>
      <c r="N943" s="3">
        <f t="shared" ca="1" si="29"/>
        <v>124</v>
      </c>
      <c r="W943" s="8"/>
      <c r="X943" s="8"/>
      <c r="Y943" s="8"/>
      <c r="Z943" s="8"/>
      <c r="AA943" s="19"/>
      <c r="AB943" s="19"/>
      <c r="AC943" s="8"/>
      <c r="AD943" s="8"/>
      <c r="AE943" s="8"/>
      <c r="AF943" s="3" t="str">
        <f>IF(ISBLANK(Table13[[#This Row],[Discharge Date]]),"Blank","Not Blank")</f>
        <v>Blank</v>
      </c>
    </row>
    <row r="944" spans="1:32" x14ac:dyDescent="0.25">
      <c r="A944" s="88">
        <v>943</v>
      </c>
      <c r="B944" s="15"/>
      <c r="C944" s="40"/>
      <c r="M944" s="3">
        <f t="shared" si="28"/>
        <v>0</v>
      </c>
      <c r="N944" s="3">
        <f t="shared" ca="1" si="29"/>
        <v>124</v>
      </c>
      <c r="W944" s="8"/>
      <c r="X944" s="8"/>
      <c r="Y944" s="8"/>
      <c r="Z944" s="8"/>
      <c r="AA944" s="19"/>
      <c r="AB944" s="19"/>
      <c r="AC944" s="8"/>
      <c r="AD944" s="8"/>
      <c r="AE944" s="8"/>
      <c r="AF944" s="3" t="str">
        <f>IF(ISBLANK(Table13[[#This Row],[Discharge Date]]),"Blank","Not Blank")</f>
        <v>Blank</v>
      </c>
    </row>
    <row r="945" spans="1:32" x14ac:dyDescent="0.25">
      <c r="A945" s="88">
        <v>944</v>
      </c>
      <c r="B945" s="15"/>
      <c r="C945" s="40"/>
      <c r="M945" s="3">
        <f t="shared" si="28"/>
        <v>0</v>
      </c>
      <c r="N945" s="3">
        <f t="shared" ca="1" si="29"/>
        <v>124</v>
      </c>
      <c r="W945" s="8"/>
      <c r="X945" s="8"/>
      <c r="Y945" s="8"/>
      <c r="Z945" s="8"/>
      <c r="AA945" s="19"/>
      <c r="AB945" s="19"/>
      <c r="AC945" s="8"/>
      <c r="AD945" s="8"/>
      <c r="AE945" s="8"/>
      <c r="AF945" s="3" t="str">
        <f>IF(ISBLANK(Table13[[#This Row],[Discharge Date]]),"Blank","Not Blank")</f>
        <v>Blank</v>
      </c>
    </row>
    <row r="946" spans="1:32" x14ac:dyDescent="0.25">
      <c r="A946" s="88">
        <v>945</v>
      </c>
      <c r="B946" s="15"/>
      <c r="C946" s="40"/>
      <c r="M946" s="3">
        <f t="shared" si="28"/>
        <v>0</v>
      </c>
      <c r="N946" s="3">
        <f t="shared" ca="1" si="29"/>
        <v>124</v>
      </c>
      <c r="W946" s="8"/>
      <c r="X946" s="8"/>
      <c r="Y946" s="8"/>
      <c r="Z946" s="8"/>
      <c r="AA946" s="19"/>
      <c r="AB946" s="19"/>
      <c r="AC946" s="8"/>
      <c r="AD946" s="8"/>
      <c r="AE946" s="8"/>
      <c r="AF946" s="3" t="str">
        <f>IF(ISBLANK(Table13[[#This Row],[Discharge Date]]),"Blank","Not Blank")</f>
        <v>Blank</v>
      </c>
    </row>
    <row r="947" spans="1:32" x14ac:dyDescent="0.25">
      <c r="A947" s="88">
        <v>946</v>
      </c>
      <c r="B947" s="15"/>
      <c r="C947" s="40"/>
      <c r="M947" s="3">
        <f t="shared" si="28"/>
        <v>0</v>
      </c>
      <c r="N947" s="3">
        <f t="shared" ca="1" si="29"/>
        <v>124</v>
      </c>
      <c r="W947" s="8"/>
      <c r="X947" s="8"/>
      <c r="Y947" s="8"/>
      <c r="Z947" s="8"/>
      <c r="AA947" s="19"/>
      <c r="AB947" s="19"/>
      <c r="AC947" s="8"/>
      <c r="AD947" s="8"/>
      <c r="AE947" s="8"/>
      <c r="AF947" s="3" t="str">
        <f>IF(ISBLANK(Table13[[#This Row],[Discharge Date]]),"Blank","Not Blank")</f>
        <v>Blank</v>
      </c>
    </row>
    <row r="948" spans="1:32" x14ac:dyDescent="0.25">
      <c r="A948" s="88">
        <v>947</v>
      </c>
      <c r="B948" s="15"/>
      <c r="C948" s="40"/>
      <c r="M948" s="3">
        <f t="shared" si="28"/>
        <v>0</v>
      </c>
      <c r="N948" s="3">
        <f t="shared" ca="1" si="29"/>
        <v>124</v>
      </c>
      <c r="W948" s="8"/>
      <c r="X948" s="8"/>
      <c r="Y948" s="8"/>
      <c r="Z948" s="8"/>
      <c r="AA948" s="19"/>
      <c r="AB948" s="19"/>
      <c r="AC948" s="8"/>
      <c r="AD948" s="8"/>
      <c r="AE948" s="8"/>
      <c r="AF948" s="3" t="str">
        <f>IF(ISBLANK(Table13[[#This Row],[Discharge Date]]),"Blank","Not Blank")</f>
        <v>Blank</v>
      </c>
    </row>
    <row r="949" spans="1:32" x14ac:dyDescent="0.25">
      <c r="A949" s="88">
        <v>948</v>
      </c>
      <c r="B949" s="15"/>
      <c r="C949" s="40"/>
      <c r="M949" s="3">
        <f t="shared" si="28"/>
        <v>0</v>
      </c>
      <c r="N949" s="3">
        <f t="shared" ca="1" si="29"/>
        <v>124</v>
      </c>
      <c r="W949" s="8"/>
      <c r="X949" s="8"/>
      <c r="Y949" s="8"/>
      <c r="Z949" s="8"/>
      <c r="AA949" s="19"/>
      <c r="AB949" s="19"/>
      <c r="AC949" s="8"/>
      <c r="AD949" s="8"/>
      <c r="AE949" s="8"/>
      <c r="AF949" s="3" t="str">
        <f>IF(ISBLANK(Table13[[#This Row],[Discharge Date]]),"Blank","Not Blank")</f>
        <v>Blank</v>
      </c>
    </row>
    <row r="950" spans="1:32" x14ac:dyDescent="0.25">
      <c r="A950" s="88">
        <v>949</v>
      </c>
      <c r="B950" s="15"/>
      <c r="C950" s="40"/>
      <c r="M950" s="3">
        <f t="shared" si="28"/>
        <v>0</v>
      </c>
      <c r="N950" s="3">
        <f t="shared" ca="1" si="29"/>
        <v>124</v>
      </c>
      <c r="W950" s="8"/>
      <c r="X950" s="8"/>
      <c r="Y950" s="8"/>
      <c r="Z950" s="8"/>
      <c r="AA950" s="19"/>
      <c r="AB950" s="19"/>
      <c r="AC950" s="8"/>
      <c r="AD950" s="8"/>
      <c r="AE950" s="8"/>
      <c r="AF950" s="3" t="str">
        <f>IF(ISBLANK(Table13[[#This Row],[Discharge Date]]),"Blank","Not Blank")</f>
        <v>Blank</v>
      </c>
    </row>
    <row r="951" spans="1:32" x14ac:dyDescent="0.25">
      <c r="A951" s="88">
        <v>950</v>
      </c>
      <c r="B951" s="15"/>
      <c r="C951" s="40"/>
      <c r="M951" s="3">
        <f t="shared" si="28"/>
        <v>0</v>
      </c>
      <c r="N951" s="3">
        <f t="shared" ca="1" si="29"/>
        <v>124</v>
      </c>
      <c r="W951" s="8"/>
      <c r="X951" s="8"/>
      <c r="Y951" s="8"/>
      <c r="Z951" s="8"/>
      <c r="AA951" s="19"/>
      <c r="AB951" s="19"/>
      <c r="AC951" s="8"/>
      <c r="AD951" s="8"/>
      <c r="AE951" s="8"/>
      <c r="AF951" s="3" t="str">
        <f>IF(ISBLANK(Table13[[#This Row],[Discharge Date]]),"Blank","Not Blank")</f>
        <v>Blank</v>
      </c>
    </row>
    <row r="952" spans="1:32" x14ac:dyDescent="0.25">
      <c r="A952" s="88">
        <v>951</v>
      </c>
      <c r="B952" s="15"/>
      <c r="C952" s="40"/>
      <c r="M952" s="3">
        <f t="shared" si="28"/>
        <v>0</v>
      </c>
      <c r="N952" s="3">
        <f t="shared" ca="1" si="29"/>
        <v>124</v>
      </c>
      <c r="W952" s="8"/>
      <c r="X952" s="8"/>
      <c r="Y952" s="8"/>
      <c r="Z952" s="8"/>
      <c r="AA952" s="19"/>
      <c r="AB952" s="19"/>
      <c r="AC952" s="8"/>
      <c r="AD952" s="8"/>
      <c r="AE952" s="8"/>
      <c r="AF952" s="3" t="str">
        <f>IF(ISBLANK(Table13[[#This Row],[Discharge Date]]),"Blank","Not Blank")</f>
        <v>Blank</v>
      </c>
    </row>
    <row r="953" spans="1:32" x14ac:dyDescent="0.25">
      <c r="A953" s="88">
        <v>952</v>
      </c>
      <c r="B953" s="15"/>
      <c r="C953" s="40"/>
      <c r="M953" s="3">
        <f t="shared" si="28"/>
        <v>0</v>
      </c>
      <c r="N953" s="3">
        <f t="shared" ca="1" si="29"/>
        <v>124</v>
      </c>
      <c r="W953" s="8"/>
      <c r="X953" s="8"/>
      <c r="Y953" s="8"/>
      <c r="Z953" s="8"/>
      <c r="AA953" s="19"/>
      <c r="AB953" s="19"/>
      <c r="AC953" s="8"/>
      <c r="AD953" s="8"/>
      <c r="AE953" s="8"/>
      <c r="AF953" s="3" t="str">
        <f>IF(ISBLANK(Table13[[#This Row],[Discharge Date]]),"Blank","Not Blank")</f>
        <v>Blank</v>
      </c>
    </row>
    <row r="954" spans="1:32" x14ac:dyDescent="0.25">
      <c r="A954" s="88">
        <v>953</v>
      </c>
      <c r="B954" s="15"/>
      <c r="C954" s="40"/>
      <c r="M954" s="3">
        <f t="shared" si="28"/>
        <v>0</v>
      </c>
      <c r="N954" s="3">
        <f t="shared" ca="1" si="29"/>
        <v>124</v>
      </c>
      <c r="W954" s="8"/>
      <c r="X954" s="8"/>
      <c r="Y954" s="8"/>
      <c r="Z954" s="8"/>
      <c r="AA954" s="19"/>
      <c r="AB954" s="19"/>
      <c r="AC954" s="8"/>
      <c r="AD954" s="8"/>
      <c r="AE954" s="8"/>
      <c r="AF954" s="3" t="str">
        <f>IF(ISBLANK(Table13[[#This Row],[Discharge Date]]),"Blank","Not Blank")</f>
        <v>Blank</v>
      </c>
    </row>
    <row r="955" spans="1:32" x14ac:dyDescent="0.25">
      <c r="A955" s="88">
        <v>954</v>
      </c>
      <c r="B955" s="15"/>
      <c r="C955" s="40"/>
      <c r="M955" s="3">
        <f t="shared" si="28"/>
        <v>0</v>
      </c>
      <c r="N955" s="3">
        <f t="shared" ca="1" si="29"/>
        <v>124</v>
      </c>
      <c r="W955" s="8"/>
      <c r="X955" s="8"/>
      <c r="Y955" s="8"/>
      <c r="Z955" s="8"/>
      <c r="AA955" s="19"/>
      <c r="AB955" s="19"/>
      <c r="AC955" s="8"/>
      <c r="AD955" s="8"/>
      <c r="AE955" s="8"/>
      <c r="AF955" s="3" t="str">
        <f>IF(ISBLANK(Table13[[#This Row],[Discharge Date]]),"Blank","Not Blank")</f>
        <v>Blank</v>
      </c>
    </row>
    <row r="956" spans="1:32" x14ac:dyDescent="0.25">
      <c r="A956" s="88">
        <v>955</v>
      </c>
      <c r="B956" s="15"/>
      <c r="C956" s="40"/>
      <c r="M956" s="3">
        <f t="shared" si="28"/>
        <v>0</v>
      </c>
      <c r="N956" s="3">
        <f t="shared" ca="1" si="29"/>
        <v>124</v>
      </c>
      <c r="W956" s="8"/>
      <c r="X956" s="8"/>
      <c r="Y956" s="8"/>
      <c r="Z956" s="8"/>
      <c r="AA956" s="19"/>
      <c r="AB956" s="19"/>
      <c r="AC956" s="8"/>
      <c r="AD956" s="8"/>
      <c r="AE956" s="8"/>
      <c r="AF956" s="3" t="str">
        <f>IF(ISBLANK(Table13[[#This Row],[Discharge Date]]),"Blank","Not Blank")</f>
        <v>Blank</v>
      </c>
    </row>
    <row r="957" spans="1:32" x14ac:dyDescent="0.25">
      <c r="A957" s="88">
        <v>956</v>
      </c>
      <c r="B957" s="15"/>
      <c r="C957" s="40"/>
      <c r="M957" s="3">
        <f t="shared" si="28"/>
        <v>0</v>
      </c>
      <c r="N957" s="3">
        <f t="shared" ca="1" si="29"/>
        <v>124</v>
      </c>
      <c r="W957" s="8"/>
      <c r="X957" s="8"/>
      <c r="Y957" s="8"/>
      <c r="Z957" s="8"/>
      <c r="AA957" s="19"/>
      <c r="AB957" s="19"/>
      <c r="AC957" s="8"/>
      <c r="AD957" s="8"/>
      <c r="AE957" s="8"/>
      <c r="AF957" s="3" t="str">
        <f>IF(ISBLANK(Table13[[#This Row],[Discharge Date]]),"Blank","Not Blank")</f>
        <v>Blank</v>
      </c>
    </row>
    <row r="958" spans="1:32" x14ac:dyDescent="0.25">
      <c r="A958" s="88">
        <v>957</v>
      </c>
      <c r="B958" s="15"/>
      <c r="C958" s="40"/>
      <c r="M958" s="3">
        <f t="shared" si="28"/>
        <v>0</v>
      </c>
      <c r="N958" s="3">
        <f t="shared" ca="1" si="29"/>
        <v>124</v>
      </c>
      <c r="W958" s="8"/>
      <c r="X958" s="8"/>
      <c r="Y958" s="8"/>
      <c r="Z958" s="8"/>
      <c r="AA958" s="19"/>
      <c r="AB958" s="19"/>
      <c r="AC958" s="8"/>
      <c r="AD958" s="8"/>
      <c r="AE958" s="8"/>
      <c r="AF958" s="3" t="str">
        <f>IF(ISBLANK(Table13[[#This Row],[Discharge Date]]),"Blank","Not Blank")</f>
        <v>Blank</v>
      </c>
    </row>
    <row r="959" spans="1:32" x14ac:dyDescent="0.25">
      <c r="A959" s="88">
        <v>958</v>
      </c>
      <c r="B959" s="15"/>
      <c r="C959" s="40"/>
      <c r="M959" s="3">
        <f t="shared" si="28"/>
        <v>0</v>
      </c>
      <c r="N959" s="3">
        <f t="shared" ca="1" si="29"/>
        <v>124</v>
      </c>
      <c r="W959" s="8"/>
      <c r="X959" s="8"/>
      <c r="Y959" s="8"/>
      <c r="Z959" s="8"/>
      <c r="AA959" s="19"/>
      <c r="AB959" s="19"/>
      <c r="AC959" s="8"/>
      <c r="AD959" s="8"/>
      <c r="AE959" s="8"/>
      <c r="AF959" s="3" t="str">
        <f>IF(ISBLANK(Table13[[#This Row],[Discharge Date]]),"Blank","Not Blank")</f>
        <v>Blank</v>
      </c>
    </row>
    <row r="960" spans="1:32" x14ac:dyDescent="0.25">
      <c r="A960" s="88">
        <v>959</v>
      </c>
      <c r="B960" s="15"/>
      <c r="C960" s="40"/>
      <c r="M960" s="3">
        <f t="shared" si="28"/>
        <v>0</v>
      </c>
      <c r="N960" s="3">
        <f t="shared" ca="1" si="29"/>
        <v>124</v>
      </c>
      <c r="W960" s="8"/>
      <c r="X960" s="8"/>
      <c r="Y960" s="8"/>
      <c r="Z960" s="8"/>
      <c r="AA960" s="19"/>
      <c r="AB960" s="19"/>
      <c r="AC960" s="8"/>
      <c r="AD960" s="8"/>
      <c r="AE960" s="8"/>
      <c r="AF960" s="3" t="str">
        <f>IF(ISBLANK(Table13[[#This Row],[Discharge Date]]),"Blank","Not Blank")</f>
        <v>Blank</v>
      </c>
    </row>
    <row r="961" spans="1:32" x14ac:dyDescent="0.25">
      <c r="A961" s="88">
        <v>960</v>
      </c>
      <c r="B961" s="15"/>
      <c r="C961" s="40"/>
      <c r="M961" s="3">
        <f t="shared" si="28"/>
        <v>0</v>
      </c>
      <c r="N961" s="3">
        <f t="shared" ca="1" si="29"/>
        <v>124</v>
      </c>
      <c r="W961" s="8"/>
      <c r="X961" s="8"/>
      <c r="Y961" s="8"/>
      <c r="Z961" s="8"/>
      <c r="AA961" s="19"/>
      <c r="AB961" s="19"/>
      <c r="AC961" s="8"/>
      <c r="AD961" s="8"/>
      <c r="AE961" s="8"/>
      <c r="AF961" s="3" t="str">
        <f>IF(ISBLANK(Table13[[#This Row],[Discharge Date]]),"Blank","Not Blank")</f>
        <v>Blank</v>
      </c>
    </row>
    <row r="962" spans="1:32" x14ac:dyDescent="0.25">
      <c r="A962" s="88">
        <v>961</v>
      </c>
      <c r="B962" s="15"/>
      <c r="C962" s="40"/>
      <c r="M962" s="3">
        <f t="shared" si="28"/>
        <v>0</v>
      </c>
      <c r="N962" s="3">
        <f t="shared" ca="1" si="29"/>
        <v>124</v>
      </c>
      <c r="W962" s="8"/>
      <c r="X962" s="8"/>
      <c r="Y962" s="8"/>
      <c r="Z962" s="8"/>
      <c r="AA962" s="19"/>
      <c r="AB962" s="19"/>
      <c r="AC962" s="8"/>
      <c r="AD962" s="8"/>
      <c r="AE962" s="8"/>
      <c r="AF962" s="3" t="str">
        <f>IF(ISBLANK(Table13[[#This Row],[Discharge Date]]),"Blank","Not Blank")</f>
        <v>Blank</v>
      </c>
    </row>
    <row r="963" spans="1:32" x14ac:dyDescent="0.25">
      <c r="A963" s="88">
        <v>962</v>
      </c>
      <c r="B963" s="15"/>
      <c r="C963" s="40"/>
      <c r="M963" s="3">
        <f t="shared" ref="M963:M1001" si="30">INT(ROUND(YEARFRAC(F963,L963),1))</f>
        <v>0</v>
      </c>
      <c r="N963" s="3">
        <f t="shared" ref="N963:N1001" ca="1" si="31">ROUNDDOWN(YEARFRAC(L963, TODAY(), 1), 0)</f>
        <v>124</v>
      </c>
      <c r="W963" s="8"/>
      <c r="X963" s="8"/>
      <c r="Y963" s="8"/>
      <c r="Z963" s="8"/>
      <c r="AA963" s="19"/>
      <c r="AB963" s="19"/>
      <c r="AC963" s="8"/>
      <c r="AD963" s="8"/>
      <c r="AE963" s="8"/>
      <c r="AF963" s="3" t="str">
        <f>IF(ISBLANK(Table13[[#This Row],[Discharge Date]]),"Blank","Not Blank")</f>
        <v>Blank</v>
      </c>
    </row>
    <row r="964" spans="1:32" x14ac:dyDescent="0.25">
      <c r="A964" s="88">
        <v>963</v>
      </c>
      <c r="B964" s="15"/>
      <c r="C964" s="40"/>
      <c r="M964" s="3">
        <f t="shared" si="30"/>
        <v>0</v>
      </c>
      <c r="N964" s="3">
        <f t="shared" ca="1" si="31"/>
        <v>124</v>
      </c>
      <c r="W964" s="8"/>
      <c r="X964" s="8"/>
      <c r="Y964" s="8"/>
      <c r="Z964" s="8"/>
      <c r="AA964" s="19"/>
      <c r="AB964" s="19"/>
      <c r="AC964" s="8"/>
      <c r="AD964" s="8"/>
      <c r="AE964" s="8"/>
      <c r="AF964" s="3" t="str">
        <f>IF(ISBLANK(Table13[[#This Row],[Discharge Date]]),"Blank","Not Blank")</f>
        <v>Blank</v>
      </c>
    </row>
    <row r="965" spans="1:32" x14ac:dyDescent="0.25">
      <c r="A965" s="88">
        <v>964</v>
      </c>
      <c r="B965" s="15"/>
      <c r="C965" s="40"/>
      <c r="M965" s="3">
        <f t="shared" si="30"/>
        <v>0</v>
      </c>
      <c r="N965" s="3">
        <f t="shared" ca="1" si="31"/>
        <v>124</v>
      </c>
      <c r="W965" s="8"/>
      <c r="X965" s="8"/>
      <c r="Y965" s="8"/>
      <c r="Z965" s="8"/>
      <c r="AA965" s="19"/>
      <c r="AB965" s="19"/>
      <c r="AC965" s="8"/>
      <c r="AD965" s="8"/>
      <c r="AE965" s="8"/>
      <c r="AF965" s="3" t="str">
        <f>IF(ISBLANK(Table13[[#This Row],[Discharge Date]]),"Blank","Not Blank")</f>
        <v>Blank</v>
      </c>
    </row>
    <row r="966" spans="1:32" x14ac:dyDescent="0.25">
      <c r="A966" s="88">
        <v>965</v>
      </c>
      <c r="B966" s="15"/>
      <c r="C966" s="40"/>
      <c r="M966" s="3">
        <f t="shared" si="30"/>
        <v>0</v>
      </c>
      <c r="N966" s="3">
        <f t="shared" ca="1" si="31"/>
        <v>124</v>
      </c>
      <c r="W966" s="8"/>
      <c r="X966" s="8"/>
      <c r="Y966" s="8"/>
      <c r="Z966" s="8"/>
      <c r="AA966" s="19"/>
      <c r="AB966" s="19"/>
      <c r="AC966" s="8"/>
      <c r="AD966" s="8"/>
      <c r="AE966" s="8"/>
      <c r="AF966" s="3" t="str">
        <f>IF(ISBLANK(Table13[[#This Row],[Discharge Date]]),"Blank","Not Blank")</f>
        <v>Blank</v>
      </c>
    </row>
    <row r="967" spans="1:32" x14ac:dyDescent="0.25">
      <c r="A967" s="88">
        <v>966</v>
      </c>
      <c r="B967" s="15"/>
      <c r="C967" s="40"/>
      <c r="M967" s="3">
        <f t="shared" si="30"/>
        <v>0</v>
      </c>
      <c r="N967" s="3">
        <f t="shared" ca="1" si="31"/>
        <v>124</v>
      </c>
      <c r="W967" s="8"/>
      <c r="X967" s="8"/>
      <c r="Y967" s="8"/>
      <c r="Z967" s="8"/>
      <c r="AA967" s="19"/>
      <c r="AB967" s="19"/>
      <c r="AC967" s="8"/>
      <c r="AD967" s="8"/>
      <c r="AE967" s="8"/>
      <c r="AF967" s="3" t="str">
        <f>IF(ISBLANK(Table13[[#This Row],[Discharge Date]]),"Blank","Not Blank")</f>
        <v>Blank</v>
      </c>
    </row>
    <row r="968" spans="1:32" x14ac:dyDescent="0.25">
      <c r="A968" s="88">
        <v>967</v>
      </c>
      <c r="B968" s="15"/>
      <c r="C968" s="40"/>
      <c r="M968" s="3">
        <f t="shared" si="30"/>
        <v>0</v>
      </c>
      <c r="N968" s="3">
        <f t="shared" ca="1" si="31"/>
        <v>124</v>
      </c>
      <c r="W968" s="8"/>
      <c r="X968" s="8"/>
      <c r="Y968" s="8"/>
      <c r="Z968" s="8"/>
      <c r="AA968" s="19"/>
      <c r="AB968" s="19"/>
      <c r="AC968" s="8"/>
      <c r="AD968" s="8"/>
      <c r="AE968" s="8"/>
      <c r="AF968" s="3" t="str">
        <f>IF(ISBLANK(Table13[[#This Row],[Discharge Date]]),"Blank","Not Blank")</f>
        <v>Blank</v>
      </c>
    </row>
    <row r="969" spans="1:32" x14ac:dyDescent="0.25">
      <c r="A969" s="88">
        <v>968</v>
      </c>
      <c r="B969" s="15"/>
      <c r="C969" s="40"/>
      <c r="M969" s="3">
        <f t="shared" si="30"/>
        <v>0</v>
      </c>
      <c r="N969" s="3">
        <f t="shared" ca="1" si="31"/>
        <v>124</v>
      </c>
      <c r="W969" s="8"/>
      <c r="X969" s="8"/>
      <c r="Y969" s="8"/>
      <c r="Z969" s="8"/>
      <c r="AA969" s="19"/>
      <c r="AB969" s="19"/>
      <c r="AC969" s="8"/>
      <c r="AD969" s="8"/>
      <c r="AE969" s="8"/>
      <c r="AF969" s="3" t="str">
        <f>IF(ISBLANK(Table13[[#This Row],[Discharge Date]]),"Blank","Not Blank")</f>
        <v>Blank</v>
      </c>
    </row>
    <row r="970" spans="1:32" x14ac:dyDescent="0.25">
      <c r="A970" s="88">
        <v>969</v>
      </c>
      <c r="B970" s="15"/>
      <c r="C970" s="40"/>
      <c r="M970" s="3">
        <f t="shared" si="30"/>
        <v>0</v>
      </c>
      <c r="N970" s="3">
        <f t="shared" ca="1" si="31"/>
        <v>124</v>
      </c>
      <c r="W970" s="8"/>
      <c r="X970" s="8"/>
      <c r="Y970" s="8"/>
      <c r="Z970" s="8"/>
      <c r="AA970" s="19"/>
      <c r="AB970" s="19"/>
      <c r="AC970" s="8"/>
      <c r="AD970" s="8"/>
      <c r="AE970" s="8"/>
      <c r="AF970" s="3" t="str">
        <f>IF(ISBLANK(Table13[[#This Row],[Discharge Date]]),"Blank","Not Blank")</f>
        <v>Blank</v>
      </c>
    </row>
    <row r="971" spans="1:32" x14ac:dyDescent="0.25">
      <c r="A971" s="88">
        <v>970</v>
      </c>
      <c r="B971" s="15"/>
      <c r="C971" s="40"/>
      <c r="M971" s="3">
        <f t="shared" si="30"/>
        <v>0</v>
      </c>
      <c r="N971" s="3">
        <f t="shared" ca="1" si="31"/>
        <v>124</v>
      </c>
      <c r="W971" s="8"/>
      <c r="X971" s="8"/>
      <c r="Y971" s="8"/>
      <c r="Z971" s="8"/>
      <c r="AA971" s="19"/>
      <c r="AB971" s="19"/>
      <c r="AC971" s="8"/>
      <c r="AD971" s="8"/>
      <c r="AE971" s="8"/>
      <c r="AF971" s="3" t="str">
        <f>IF(ISBLANK(Table13[[#This Row],[Discharge Date]]),"Blank","Not Blank")</f>
        <v>Blank</v>
      </c>
    </row>
    <row r="972" spans="1:32" x14ac:dyDescent="0.25">
      <c r="A972" s="88">
        <v>971</v>
      </c>
      <c r="B972" s="15"/>
      <c r="C972" s="40"/>
      <c r="M972" s="3">
        <f t="shared" si="30"/>
        <v>0</v>
      </c>
      <c r="N972" s="3">
        <f t="shared" ca="1" si="31"/>
        <v>124</v>
      </c>
      <c r="W972" s="8"/>
      <c r="X972" s="8"/>
      <c r="Y972" s="8"/>
      <c r="Z972" s="8"/>
      <c r="AA972" s="19"/>
      <c r="AB972" s="19"/>
      <c r="AC972" s="8"/>
      <c r="AD972" s="8"/>
      <c r="AE972" s="8"/>
      <c r="AF972" s="3" t="str">
        <f>IF(ISBLANK(Table13[[#This Row],[Discharge Date]]),"Blank","Not Blank")</f>
        <v>Blank</v>
      </c>
    </row>
    <row r="973" spans="1:32" x14ac:dyDescent="0.25">
      <c r="A973" s="88">
        <v>972</v>
      </c>
      <c r="B973" s="15"/>
      <c r="C973" s="40"/>
      <c r="M973" s="3">
        <f t="shared" si="30"/>
        <v>0</v>
      </c>
      <c r="N973" s="3">
        <f t="shared" ca="1" si="31"/>
        <v>124</v>
      </c>
      <c r="W973" s="8"/>
      <c r="X973" s="8"/>
      <c r="Y973" s="8"/>
      <c r="Z973" s="8"/>
      <c r="AA973" s="19"/>
      <c r="AB973" s="19"/>
      <c r="AC973" s="8"/>
      <c r="AD973" s="8"/>
      <c r="AE973" s="8"/>
      <c r="AF973" s="3" t="str">
        <f>IF(ISBLANK(Table13[[#This Row],[Discharge Date]]),"Blank","Not Blank")</f>
        <v>Blank</v>
      </c>
    </row>
    <row r="974" spans="1:32" x14ac:dyDescent="0.25">
      <c r="A974" s="88">
        <v>973</v>
      </c>
      <c r="B974" s="15"/>
      <c r="C974" s="40"/>
      <c r="M974" s="3">
        <f t="shared" si="30"/>
        <v>0</v>
      </c>
      <c r="N974" s="3">
        <f t="shared" ca="1" si="31"/>
        <v>124</v>
      </c>
      <c r="W974" s="8"/>
      <c r="X974" s="8"/>
      <c r="Y974" s="8"/>
      <c r="Z974" s="8"/>
      <c r="AA974" s="19"/>
      <c r="AB974" s="19"/>
      <c r="AC974" s="8"/>
      <c r="AD974" s="8"/>
      <c r="AE974" s="8"/>
      <c r="AF974" s="3" t="str">
        <f>IF(ISBLANK(Table13[[#This Row],[Discharge Date]]),"Blank","Not Blank")</f>
        <v>Blank</v>
      </c>
    </row>
    <row r="975" spans="1:32" x14ac:dyDescent="0.25">
      <c r="A975" s="88">
        <v>974</v>
      </c>
      <c r="B975" s="15"/>
      <c r="C975" s="40"/>
      <c r="M975" s="3">
        <f t="shared" si="30"/>
        <v>0</v>
      </c>
      <c r="N975" s="3">
        <f t="shared" ca="1" si="31"/>
        <v>124</v>
      </c>
      <c r="W975" s="8"/>
      <c r="X975" s="8"/>
      <c r="Y975" s="8"/>
      <c r="Z975" s="8"/>
      <c r="AA975" s="19"/>
      <c r="AB975" s="19"/>
      <c r="AC975" s="8"/>
      <c r="AD975" s="8"/>
      <c r="AE975" s="8"/>
      <c r="AF975" s="3" t="str">
        <f>IF(ISBLANK(Table13[[#This Row],[Discharge Date]]),"Blank","Not Blank")</f>
        <v>Blank</v>
      </c>
    </row>
    <row r="976" spans="1:32" x14ac:dyDescent="0.25">
      <c r="A976" s="88">
        <v>975</v>
      </c>
      <c r="B976" s="15"/>
      <c r="C976" s="40"/>
      <c r="M976" s="3">
        <f t="shared" si="30"/>
        <v>0</v>
      </c>
      <c r="N976" s="3">
        <f t="shared" ca="1" si="31"/>
        <v>124</v>
      </c>
      <c r="W976" s="8"/>
      <c r="X976" s="8"/>
      <c r="Y976" s="8"/>
      <c r="Z976" s="8"/>
      <c r="AA976" s="19"/>
      <c r="AB976" s="19"/>
      <c r="AC976" s="8"/>
      <c r="AD976" s="8"/>
      <c r="AE976" s="8"/>
      <c r="AF976" s="3" t="str">
        <f>IF(ISBLANK(Table13[[#This Row],[Discharge Date]]),"Blank","Not Blank")</f>
        <v>Blank</v>
      </c>
    </row>
    <row r="977" spans="1:32" x14ac:dyDescent="0.25">
      <c r="A977" s="88">
        <v>976</v>
      </c>
      <c r="B977" s="15"/>
      <c r="C977" s="40"/>
      <c r="M977" s="3">
        <f t="shared" si="30"/>
        <v>0</v>
      </c>
      <c r="N977" s="3">
        <f t="shared" ca="1" si="31"/>
        <v>124</v>
      </c>
      <c r="W977" s="8"/>
      <c r="X977" s="8"/>
      <c r="Y977" s="8"/>
      <c r="Z977" s="8"/>
      <c r="AA977" s="19"/>
      <c r="AB977" s="19"/>
      <c r="AC977" s="8"/>
      <c r="AD977" s="8"/>
      <c r="AE977" s="8"/>
      <c r="AF977" s="3" t="str">
        <f>IF(ISBLANK(Table13[[#This Row],[Discharge Date]]),"Blank","Not Blank")</f>
        <v>Blank</v>
      </c>
    </row>
    <row r="978" spans="1:32" x14ac:dyDescent="0.25">
      <c r="A978" s="88">
        <v>977</v>
      </c>
      <c r="B978" s="15"/>
      <c r="C978" s="40"/>
      <c r="M978" s="3">
        <f t="shared" si="30"/>
        <v>0</v>
      </c>
      <c r="N978" s="3">
        <f t="shared" ca="1" si="31"/>
        <v>124</v>
      </c>
      <c r="W978" s="8"/>
      <c r="X978" s="8"/>
      <c r="Y978" s="8"/>
      <c r="Z978" s="8"/>
      <c r="AA978" s="19"/>
      <c r="AB978" s="19"/>
      <c r="AC978" s="8"/>
      <c r="AD978" s="8"/>
      <c r="AE978" s="8"/>
      <c r="AF978" s="3" t="str">
        <f>IF(ISBLANK(Table13[[#This Row],[Discharge Date]]),"Blank","Not Blank")</f>
        <v>Blank</v>
      </c>
    </row>
    <row r="979" spans="1:32" x14ac:dyDescent="0.25">
      <c r="A979" s="88">
        <v>978</v>
      </c>
      <c r="B979" s="15"/>
      <c r="C979" s="40"/>
      <c r="M979" s="3">
        <f t="shared" si="30"/>
        <v>0</v>
      </c>
      <c r="N979" s="3">
        <f t="shared" ca="1" si="31"/>
        <v>124</v>
      </c>
      <c r="W979" s="8"/>
      <c r="X979" s="8"/>
      <c r="Y979" s="8"/>
      <c r="Z979" s="8"/>
      <c r="AA979" s="19"/>
      <c r="AB979" s="19"/>
      <c r="AC979" s="8"/>
      <c r="AD979" s="8"/>
      <c r="AE979" s="8"/>
      <c r="AF979" s="3" t="str">
        <f>IF(ISBLANK(Table13[[#This Row],[Discharge Date]]),"Blank","Not Blank")</f>
        <v>Blank</v>
      </c>
    </row>
    <row r="980" spans="1:32" x14ac:dyDescent="0.25">
      <c r="A980" s="88">
        <v>979</v>
      </c>
      <c r="B980" s="15"/>
      <c r="C980" s="40"/>
      <c r="M980" s="3">
        <f t="shared" si="30"/>
        <v>0</v>
      </c>
      <c r="N980" s="3">
        <f t="shared" ca="1" si="31"/>
        <v>124</v>
      </c>
      <c r="W980" s="8"/>
      <c r="X980" s="8"/>
      <c r="Y980" s="8"/>
      <c r="Z980" s="8"/>
      <c r="AA980" s="19"/>
      <c r="AB980" s="19"/>
      <c r="AC980" s="8"/>
      <c r="AD980" s="8"/>
      <c r="AE980" s="8"/>
      <c r="AF980" s="3" t="str">
        <f>IF(ISBLANK(Table13[[#This Row],[Discharge Date]]),"Blank","Not Blank")</f>
        <v>Blank</v>
      </c>
    </row>
    <row r="981" spans="1:32" x14ac:dyDescent="0.25">
      <c r="A981" s="88">
        <v>980</v>
      </c>
      <c r="B981" s="15"/>
      <c r="C981" s="40"/>
      <c r="M981" s="3">
        <f t="shared" si="30"/>
        <v>0</v>
      </c>
      <c r="N981" s="3">
        <f t="shared" ca="1" si="31"/>
        <v>124</v>
      </c>
      <c r="W981" s="8"/>
      <c r="X981" s="8"/>
      <c r="Y981" s="8"/>
      <c r="Z981" s="8"/>
      <c r="AA981" s="19"/>
      <c r="AB981" s="19"/>
      <c r="AC981" s="8"/>
      <c r="AD981" s="8"/>
      <c r="AE981" s="8"/>
      <c r="AF981" s="3" t="str">
        <f>IF(ISBLANK(Table13[[#This Row],[Discharge Date]]),"Blank","Not Blank")</f>
        <v>Blank</v>
      </c>
    </row>
    <row r="982" spans="1:32" x14ac:dyDescent="0.25">
      <c r="A982" s="88">
        <v>981</v>
      </c>
      <c r="B982" s="15"/>
      <c r="C982" s="40"/>
      <c r="M982" s="3">
        <f t="shared" si="30"/>
        <v>0</v>
      </c>
      <c r="N982" s="3">
        <f t="shared" ca="1" si="31"/>
        <v>124</v>
      </c>
      <c r="W982" s="8"/>
      <c r="X982" s="8"/>
      <c r="Y982" s="8"/>
      <c r="Z982" s="8"/>
      <c r="AA982" s="19"/>
      <c r="AB982" s="19"/>
      <c r="AC982" s="8"/>
      <c r="AD982" s="8"/>
      <c r="AE982" s="8"/>
      <c r="AF982" s="3" t="str">
        <f>IF(ISBLANK(Table13[[#This Row],[Discharge Date]]),"Blank","Not Blank")</f>
        <v>Blank</v>
      </c>
    </row>
    <row r="983" spans="1:32" x14ac:dyDescent="0.25">
      <c r="A983" s="88">
        <v>982</v>
      </c>
      <c r="B983" s="15"/>
      <c r="C983" s="40"/>
      <c r="M983" s="3">
        <f t="shared" si="30"/>
        <v>0</v>
      </c>
      <c r="N983" s="3">
        <f t="shared" ca="1" si="31"/>
        <v>124</v>
      </c>
      <c r="W983" s="8"/>
      <c r="X983" s="8"/>
      <c r="Y983" s="8"/>
      <c r="Z983" s="8"/>
      <c r="AA983" s="19"/>
      <c r="AB983" s="19"/>
      <c r="AC983" s="8"/>
      <c r="AD983" s="8"/>
      <c r="AE983" s="8"/>
      <c r="AF983" s="3" t="str">
        <f>IF(ISBLANK(Table13[[#This Row],[Discharge Date]]),"Blank","Not Blank")</f>
        <v>Blank</v>
      </c>
    </row>
    <row r="984" spans="1:32" x14ac:dyDescent="0.25">
      <c r="A984" s="88">
        <v>983</v>
      </c>
      <c r="B984" s="15"/>
      <c r="C984" s="40"/>
      <c r="M984" s="3">
        <f t="shared" si="30"/>
        <v>0</v>
      </c>
      <c r="N984" s="3">
        <f t="shared" ca="1" si="31"/>
        <v>124</v>
      </c>
      <c r="W984" s="8"/>
      <c r="X984" s="8"/>
      <c r="Y984" s="8"/>
      <c r="Z984" s="8"/>
      <c r="AA984" s="19"/>
      <c r="AB984" s="19"/>
      <c r="AC984" s="8"/>
      <c r="AD984" s="8"/>
      <c r="AE984" s="8"/>
      <c r="AF984" s="3" t="str">
        <f>IF(ISBLANK(Table13[[#This Row],[Discharge Date]]),"Blank","Not Blank")</f>
        <v>Blank</v>
      </c>
    </row>
    <row r="985" spans="1:32" x14ac:dyDescent="0.25">
      <c r="A985" s="88">
        <v>984</v>
      </c>
      <c r="B985" s="15"/>
      <c r="C985" s="40"/>
      <c r="M985" s="3">
        <f t="shared" si="30"/>
        <v>0</v>
      </c>
      <c r="N985" s="3">
        <f t="shared" ca="1" si="31"/>
        <v>124</v>
      </c>
      <c r="W985" s="8"/>
      <c r="X985" s="8"/>
      <c r="Y985" s="8"/>
      <c r="Z985" s="8"/>
      <c r="AA985" s="19"/>
      <c r="AB985" s="19"/>
      <c r="AC985" s="8"/>
      <c r="AD985" s="8"/>
      <c r="AE985" s="8"/>
      <c r="AF985" s="3" t="str">
        <f>IF(ISBLANK(Table13[[#This Row],[Discharge Date]]),"Blank","Not Blank")</f>
        <v>Blank</v>
      </c>
    </row>
    <row r="986" spans="1:32" x14ac:dyDescent="0.25">
      <c r="A986" s="88">
        <v>985</v>
      </c>
      <c r="B986" s="15"/>
      <c r="C986" s="40"/>
      <c r="M986" s="3">
        <f t="shared" si="30"/>
        <v>0</v>
      </c>
      <c r="N986" s="3">
        <f t="shared" ca="1" si="31"/>
        <v>124</v>
      </c>
      <c r="W986" s="8"/>
      <c r="X986" s="8"/>
      <c r="Y986" s="8"/>
      <c r="Z986" s="8"/>
      <c r="AA986" s="19"/>
      <c r="AB986" s="19"/>
      <c r="AC986" s="8"/>
      <c r="AD986" s="8"/>
      <c r="AE986" s="8"/>
      <c r="AF986" s="3" t="str">
        <f>IF(ISBLANK(Table13[[#This Row],[Discharge Date]]),"Blank","Not Blank")</f>
        <v>Blank</v>
      </c>
    </row>
    <row r="987" spans="1:32" x14ac:dyDescent="0.25">
      <c r="A987" s="88">
        <v>986</v>
      </c>
      <c r="B987" s="15"/>
      <c r="C987" s="40"/>
      <c r="M987" s="3">
        <f t="shared" si="30"/>
        <v>0</v>
      </c>
      <c r="N987" s="3">
        <f t="shared" ca="1" si="31"/>
        <v>124</v>
      </c>
      <c r="W987" s="8"/>
      <c r="X987" s="8"/>
      <c r="Y987" s="8"/>
      <c r="Z987" s="8"/>
      <c r="AA987" s="19"/>
      <c r="AB987" s="19"/>
      <c r="AC987" s="8"/>
      <c r="AD987" s="8"/>
      <c r="AE987" s="8"/>
      <c r="AF987" s="3" t="str">
        <f>IF(ISBLANK(Table13[[#This Row],[Discharge Date]]),"Blank","Not Blank")</f>
        <v>Blank</v>
      </c>
    </row>
    <row r="988" spans="1:32" x14ac:dyDescent="0.25">
      <c r="A988" s="88">
        <v>987</v>
      </c>
      <c r="B988" s="15"/>
      <c r="C988" s="40"/>
      <c r="M988" s="3">
        <f t="shared" si="30"/>
        <v>0</v>
      </c>
      <c r="N988" s="3">
        <f t="shared" ca="1" si="31"/>
        <v>124</v>
      </c>
      <c r="W988" s="8"/>
      <c r="X988" s="8"/>
      <c r="Y988" s="8"/>
      <c r="Z988" s="8"/>
      <c r="AA988" s="19"/>
      <c r="AB988" s="19"/>
      <c r="AC988" s="8"/>
      <c r="AD988" s="8"/>
      <c r="AE988" s="8"/>
      <c r="AF988" s="3" t="str">
        <f>IF(ISBLANK(Table13[[#This Row],[Discharge Date]]),"Blank","Not Blank")</f>
        <v>Blank</v>
      </c>
    </row>
    <row r="989" spans="1:32" x14ac:dyDescent="0.25">
      <c r="A989" s="88">
        <v>988</v>
      </c>
      <c r="B989" s="15"/>
      <c r="C989" s="40"/>
      <c r="M989" s="3">
        <f t="shared" si="30"/>
        <v>0</v>
      </c>
      <c r="N989" s="3">
        <f t="shared" ca="1" si="31"/>
        <v>124</v>
      </c>
      <c r="W989" s="8"/>
      <c r="X989" s="8"/>
      <c r="Y989" s="8"/>
      <c r="Z989" s="8"/>
      <c r="AA989" s="19"/>
      <c r="AB989" s="19"/>
      <c r="AC989" s="8"/>
      <c r="AD989" s="8"/>
      <c r="AE989" s="8"/>
      <c r="AF989" s="3" t="str">
        <f>IF(ISBLANK(Table13[[#This Row],[Discharge Date]]),"Blank","Not Blank")</f>
        <v>Blank</v>
      </c>
    </row>
    <row r="990" spans="1:32" x14ac:dyDescent="0.25">
      <c r="A990" s="88">
        <v>989</v>
      </c>
      <c r="B990" s="15"/>
      <c r="C990" s="40"/>
      <c r="M990" s="3">
        <f t="shared" si="30"/>
        <v>0</v>
      </c>
      <c r="N990" s="3">
        <f t="shared" ca="1" si="31"/>
        <v>124</v>
      </c>
      <c r="W990" s="8"/>
      <c r="X990" s="8"/>
      <c r="Y990" s="8"/>
      <c r="Z990" s="8"/>
      <c r="AA990" s="19"/>
      <c r="AB990" s="19"/>
      <c r="AC990" s="8"/>
      <c r="AD990" s="8"/>
      <c r="AE990" s="8"/>
      <c r="AF990" s="3" t="str">
        <f>IF(ISBLANK(Table13[[#This Row],[Discharge Date]]),"Blank","Not Blank")</f>
        <v>Blank</v>
      </c>
    </row>
    <row r="991" spans="1:32" x14ac:dyDescent="0.25">
      <c r="A991" s="88">
        <v>990</v>
      </c>
      <c r="B991" s="15"/>
      <c r="C991" s="40"/>
      <c r="M991" s="3">
        <f t="shared" si="30"/>
        <v>0</v>
      </c>
      <c r="N991" s="3">
        <f t="shared" ca="1" si="31"/>
        <v>124</v>
      </c>
      <c r="W991" s="8"/>
      <c r="X991" s="8"/>
      <c r="Y991" s="8"/>
      <c r="Z991" s="8"/>
      <c r="AA991" s="19"/>
      <c r="AB991" s="19"/>
      <c r="AC991" s="8"/>
      <c r="AD991" s="8"/>
      <c r="AE991" s="8"/>
      <c r="AF991" s="3" t="str">
        <f>IF(ISBLANK(Table13[[#This Row],[Discharge Date]]),"Blank","Not Blank")</f>
        <v>Blank</v>
      </c>
    </row>
    <row r="992" spans="1:32" x14ac:dyDescent="0.25">
      <c r="A992" s="88">
        <v>991</v>
      </c>
      <c r="B992" s="15"/>
      <c r="C992" s="40"/>
      <c r="M992" s="3">
        <f t="shared" si="30"/>
        <v>0</v>
      </c>
      <c r="N992" s="3">
        <f t="shared" ca="1" si="31"/>
        <v>124</v>
      </c>
      <c r="W992" s="8"/>
      <c r="X992" s="8"/>
      <c r="Y992" s="8"/>
      <c r="Z992" s="8"/>
      <c r="AA992" s="19"/>
      <c r="AB992" s="19"/>
      <c r="AC992" s="8"/>
      <c r="AD992" s="8"/>
      <c r="AE992" s="8"/>
      <c r="AF992" s="3" t="str">
        <f>IF(ISBLANK(Table13[[#This Row],[Discharge Date]]),"Blank","Not Blank")</f>
        <v>Blank</v>
      </c>
    </row>
    <row r="993" spans="1:32" x14ac:dyDescent="0.25">
      <c r="A993" s="88">
        <v>992</v>
      </c>
      <c r="B993" s="15"/>
      <c r="C993" s="40"/>
      <c r="M993" s="3">
        <f t="shared" si="30"/>
        <v>0</v>
      </c>
      <c r="N993" s="3">
        <f t="shared" ca="1" si="31"/>
        <v>124</v>
      </c>
      <c r="W993" s="8"/>
      <c r="X993" s="8"/>
      <c r="Y993" s="8"/>
      <c r="Z993" s="8"/>
      <c r="AA993" s="19"/>
      <c r="AB993" s="19"/>
      <c r="AC993" s="8"/>
      <c r="AD993" s="8"/>
      <c r="AE993" s="8"/>
      <c r="AF993" s="3" t="str">
        <f>IF(ISBLANK(Table13[[#This Row],[Discharge Date]]),"Blank","Not Blank")</f>
        <v>Blank</v>
      </c>
    </row>
    <row r="994" spans="1:32" x14ac:dyDescent="0.25">
      <c r="A994" s="88">
        <v>993</v>
      </c>
      <c r="B994" s="15"/>
      <c r="C994" s="40"/>
      <c r="M994" s="3">
        <f t="shared" si="30"/>
        <v>0</v>
      </c>
      <c r="N994" s="3">
        <f t="shared" ca="1" si="31"/>
        <v>124</v>
      </c>
      <c r="W994" s="8"/>
      <c r="X994" s="8"/>
      <c r="Y994" s="8"/>
      <c r="Z994" s="8"/>
      <c r="AA994" s="19"/>
      <c r="AB994" s="19"/>
      <c r="AC994" s="8"/>
      <c r="AD994" s="8"/>
      <c r="AE994" s="8"/>
      <c r="AF994" s="3" t="str">
        <f>IF(ISBLANK(Table13[[#This Row],[Discharge Date]]),"Blank","Not Blank")</f>
        <v>Blank</v>
      </c>
    </row>
    <row r="995" spans="1:32" x14ac:dyDescent="0.25">
      <c r="A995" s="88">
        <v>994</v>
      </c>
      <c r="B995" s="15"/>
      <c r="C995" s="40"/>
      <c r="M995" s="3">
        <f t="shared" si="30"/>
        <v>0</v>
      </c>
      <c r="N995" s="3">
        <f t="shared" ca="1" si="31"/>
        <v>124</v>
      </c>
      <c r="W995" s="8"/>
      <c r="X995" s="8"/>
      <c r="Y995" s="8"/>
      <c r="Z995" s="8"/>
      <c r="AA995" s="19"/>
      <c r="AB995" s="19"/>
      <c r="AC995" s="8"/>
      <c r="AD995" s="8"/>
      <c r="AE995" s="8"/>
      <c r="AF995" s="3" t="str">
        <f>IF(ISBLANK(Table13[[#This Row],[Discharge Date]]),"Blank","Not Blank")</f>
        <v>Blank</v>
      </c>
    </row>
    <row r="996" spans="1:32" x14ac:dyDescent="0.25">
      <c r="A996" s="88">
        <v>995</v>
      </c>
      <c r="B996" s="15"/>
      <c r="C996" s="40"/>
      <c r="M996" s="3">
        <f t="shared" si="30"/>
        <v>0</v>
      </c>
      <c r="N996" s="3">
        <f t="shared" ca="1" si="31"/>
        <v>124</v>
      </c>
      <c r="W996" s="8"/>
      <c r="X996" s="8"/>
      <c r="Y996" s="8"/>
      <c r="Z996" s="8"/>
      <c r="AA996" s="19"/>
      <c r="AB996" s="19"/>
      <c r="AC996" s="8"/>
      <c r="AD996" s="8"/>
      <c r="AE996" s="8"/>
      <c r="AF996" s="3" t="str">
        <f>IF(ISBLANK(Table13[[#This Row],[Discharge Date]]),"Blank","Not Blank")</f>
        <v>Blank</v>
      </c>
    </row>
    <row r="997" spans="1:32" x14ac:dyDescent="0.25">
      <c r="A997" s="88">
        <v>996</v>
      </c>
      <c r="B997" s="15"/>
      <c r="C997" s="40"/>
      <c r="M997" s="3">
        <f t="shared" si="30"/>
        <v>0</v>
      </c>
      <c r="N997" s="3">
        <f t="shared" ca="1" si="31"/>
        <v>124</v>
      </c>
      <c r="W997" s="8"/>
      <c r="X997" s="8"/>
      <c r="Y997" s="8"/>
      <c r="Z997" s="8"/>
      <c r="AA997" s="19"/>
      <c r="AB997" s="19"/>
      <c r="AC997" s="8"/>
      <c r="AD997" s="8"/>
      <c r="AE997" s="8"/>
      <c r="AF997" s="3" t="str">
        <f>IF(ISBLANK(Table13[[#This Row],[Discharge Date]]),"Blank","Not Blank")</f>
        <v>Blank</v>
      </c>
    </row>
    <row r="998" spans="1:32" x14ac:dyDescent="0.25">
      <c r="A998" s="88">
        <v>997</v>
      </c>
      <c r="B998" s="15"/>
      <c r="C998" s="40"/>
      <c r="M998" s="3">
        <f t="shared" si="30"/>
        <v>0</v>
      </c>
      <c r="N998" s="3">
        <f t="shared" ca="1" si="31"/>
        <v>124</v>
      </c>
      <c r="W998" s="8"/>
      <c r="X998" s="8"/>
      <c r="Y998" s="8"/>
      <c r="Z998" s="8"/>
      <c r="AA998" s="19"/>
      <c r="AB998" s="19"/>
      <c r="AC998" s="8"/>
      <c r="AD998" s="8"/>
      <c r="AE998" s="8"/>
      <c r="AF998" s="3" t="str">
        <f>IF(ISBLANK(Table13[[#This Row],[Discharge Date]]),"Blank","Not Blank")</f>
        <v>Blank</v>
      </c>
    </row>
    <row r="999" spans="1:32" x14ac:dyDescent="0.25">
      <c r="A999" s="88">
        <v>998</v>
      </c>
      <c r="B999" s="15"/>
      <c r="C999" s="40"/>
      <c r="M999" s="3">
        <f t="shared" si="30"/>
        <v>0</v>
      </c>
      <c r="N999" s="3">
        <f t="shared" ca="1" si="31"/>
        <v>124</v>
      </c>
      <c r="W999" s="8"/>
      <c r="X999" s="8"/>
      <c r="Y999" s="8"/>
      <c r="Z999" s="8"/>
      <c r="AA999" s="19"/>
      <c r="AB999" s="19"/>
      <c r="AC999" s="8"/>
      <c r="AD999" s="8"/>
      <c r="AE999" s="8"/>
      <c r="AF999" s="3" t="str">
        <f>IF(ISBLANK(Table13[[#This Row],[Discharge Date]]),"Blank","Not Blank")</f>
        <v>Blank</v>
      </c>
    </row>
    <row r="1000" spans="1:32" x14ac:dyDescent="0.25">
      <c r="A1000" s="88">
        <v>999</v>
      </c>
      <c r="B1000" s="15"/>
      <c r="C1000" s="40"/>
      <c r="M1000" s="3">
        <f t="shared" si="30"/>
        <v>0</v>
      </c>
      <c r="N1000" s="3">
        <f t="shared" ca="1" si="31"/>
        <v>124</v>
      </c>
      <c r="W1000" s="8"/>
      <c r="X1000" s="8"/>
      <c r="Y1000" s="8"/>
      <c r="Z1000" s="8"/>
      <c r="AA1000" s="19"/>
      <c r="AB1000" s="19"/>
      <c r="AC1000" s="8"/>
      <c r="AD1000" s="8"/>
      <c r="AE1000" s="8"/>
      <c r="AF1000" s="3" t="str">
        <f>IF(ISBLANK(Table13[[#This Row],[Discharge Date]]),"Blank","Not Blank")</f>
        <v>Blank</v>
      </c>
    </row>
    <row r="1001" spans="1:32" x14ac:dyDescent="0.25">
      <c r="A1001" s="88">
        <v>1000</v>
      </c>
      <c r="B1001" s="15"/>
      <c r="C1001" s="40"/>
      <c r="M1001" s="3">
        <f t="shared" si="30"/>
        <v>0</v>
      </c>
      <c r="N1001" s="3">
        <f t="shared" ca="1" si="31"/>
        <v>124</v>
      </c>
      <c r="W1001" s="8"/>
      <c r="X1001" s="8"/>
      <c r="Y1001" s="8"/>
      <c r="Z1001" s="8"/>
      <c r="AA1001" s="19"/>
      <c r="AB1001" s="19"/>
      <c r="AC1001" s="8"/>
      <c r="AD1001" s="8"/>
      <c r="AE1001" s="8"/>
      <c r="AF1001" s="3" t="str">
        <f>IF(ISBLANK(Table13[[#This Row],[Discharge Date]]),"Blank","Not Blank")</f>
        <v>Blank</v>
      </c>
    </row>
  </sheetData>
  <sheetProtection algorithmName="SHA-512" hashValue="UaUcuW/eF1YteoWBcPe8UUNjntcWzNeMSktAQpEuNGtYB90dPSnGCOM2FAi8NrhMQ/gago5VpCIQAtZ1YAz7gw==" saltValue="J/q7xmZ9cVZpNFqkA5thLQ==" spinCount="100000" sheet="1" objects="1" scenarios="1"/>
  <phoneticPr fontId="5" type="noConversion"/>
  <conditionalFormatting sqref="A2:XFD1001">
    <cfRule type="expression" dxfId="1" priority="36">
      <formula>$AF2&lt;&gt;"Blank"</formula>
    </cfRule>
  </conditionalFormatting>
  <dataValidations count="12">
    <dataValidation type="list" allowBlank="1" showInputMessage="1" showErrorMessage="1" sqref="G2:G1048576" xr:uid="{F90B8837-BB95-4A04-A20D-B39F41AF7127}">
      <formula1>Referral_Source</formula1>
    </dataValidation>
    <dataValidation type="list" allowBlank="1" showInputMessage="1" showErrorMessage="1" sqref="I2:I1048576" xr:uid="{AE9B9DC3-7EBE-4CA0-A408-CFB3B89BA71C}">
      <formula1>County_of_Residence</formula1>
    </dataValidation>
    <dataValidation type="list" allowBlank="1" showInputMessage="1" showErrorMessage="1" sqref="J2:J1048576" xr:uid="{D88C61C9-7E1E-444A-BF36-212194A28C3E}">
      <formula1>Race</formula1>
    </dataValidation>
    <dataValidation type="list" allowBlank="1" showInputMessage="1" showErrorMessage="1" sqref="K2:K1048576" xr:uid="{8FBB4E86-D2A8-4ED7-9AF2-658546495056}">
      <formula1>Ethnicity</formula1>
    </dataValidation>
    <dataValidation type="list" allowBlank="1" showInputMessage="1" showErrorMessage="1" sqref="O2:O1048576" xr:uid="{42CA7A0A-6FA2-40C5-84C7-47D0B1D2D53A}">
      <formula1>Gender</formula1>
    </dataValidation>
    <dataValidation type="list" allowBlank="1" showInputMessage="1" showErrorMessage="1" sqref="P2:P1048576" xr:uid="{7187CE42-F5F0-448F-96F0-D23BBD7FD564}">
      <formula1>sexual_orientation</formula1>
    </dataValidation>
    <dataValidation type="list" allowBlank="1" showInputMessage="1" showErrorMessage="1" sqref="Q2:Q1048576" xr:uid="{BAF22193-E52A-413A-8A10-0BF6470801A2}">
      <formula1>Custody_Status</formula1>
    </dataValidation>
    <dataValidation type="list" allowBlank="1" showInputMessage="1" showErrorMessage="1" sqref="R2:R1048576" xr:uid="{D43B33A6-E014-4BFB-8AEF-50BE56C484A4}">
      <formula1>Adopted</formula1>
    </dataValidation>
    <dataValidation type="list" allowBlank="1" showInputMessage="1" showErrorMessage="1" sqref="S2:S1048576" xr:uid="{245C04F6-49DA-4F94-BBDD-C7C7B5F4DAF4}">
      <formula1>Guardianship</formula1>
    </dataValidation>
    <dataValidation type="list" allowBlank="1" showInputMessage="1" showErrorMessage="1" sqref="T2:T1048576" xr:uid="{5939D76E-6623-4CB4-99D4-2B93070CCCA2}">
      <formula1>Living_Situation</formula1>
    </dataValidation>
    <dataValidation type="list" allowBlank="1" showInputMessage="1" showErrorMessage="1" sqref="E2:E1001" xr:uid="{88FB9B6B-E1C1-4199-BB64-FEA591A28FFB}">
      <formula1>Grade</formula1>
    </dataValidation>
    <dataValidation type="list" allowBlank="1" showInputMessage="1" showErrorMessage="1" sqref="X2:Y1001" xr:uid="{B9BFA892-C9CB-459F-ADAC-9EC5C8F69AC0}">
      <formula1>Wrap_MCRSS_Service_Recipient</formula1>
    </dataValidation>
  </dataValidation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CA15-386C-4675-BB86-A8195835567E}">
  <sheetPr>
    <tabColor rgb="FF23BFA5"/>
  </sheetPr>
  <dimension ref="A1:K1001"/>
  <sheetViews>
    <sheetView zoomScaleNormal="100" workbookViewId="0">
      <pane xSplit="2" ySplit="1" topLeftCell="C2" activePane="bottomRight" state="frozen"/>
      <selection pane="topRight" activeCell="C1" sqref="C1"/>
      <selection pane="bottomLeft" activeCell="A2" sqref="A2"/>
      <selection pane="bottomRight" activeCell="F2" sqref="F2"/>
    </sheetView>
  </sheetViews>
  <sheetFormatPr defaultRowHeight="15" x14ac:dyDescent="0.25"/>
  <cols>
    <col min="1" max="1" width="5" style="86" bestFit="1" customWidth="1"/>
    <col min="2" max="2" width="20.140625" style="3" bestFit="1" customWidth="1"/>
    <col min="3" max="3" width="22.140625" style="2" bestFit="1" customWidth="1"/>
    <col min="4" max="4" width="18.7109375" style="9" bestFit="1" customWidth="1"/>
    <col min="5" max="5" width="21" style="4" bestFit="1" customWidth="1"/>
    <col min="6" max="6" width="21.7109375" style="9" bestFit="1" customWidth="1"/>
    <col min="7" max="7" width="32.85546875" style="8" bestFit="1" customWidth="1"/>
    <col min="8" max="8" width="18.42578125" style="8" bestFit="1" customWidth="1"/>
    <col min="9" max="9" width="19" style="8" bestFit="1" customWidth="1"/>
    <col min="10" max="10" width="24.85546875" style="8" bestFit="1" customWidth="1"/>
    <col min="11" max="11" width="51.28515625" style="10" customWidth="1"/>
    <col min="12" max="16384" width="9.140625" style="10"/>
  </cols>
  <sheetData>
    <row r="1" spans="1:11" s="58" customFormat="1" ht="20.25" customHeight="1" thickBot="1" x14ac:dyDescent="0.35">
      <c r="A1" s="83" t="s">
        <v>11</v>
      </c>
      <c r="B1" s="59" t="s">
        <v>12</v>
      </c>
      <c r="C1" s="60" t="s">
        <v>14</v>
      </c>
      <c r="D1" s="60" t="s">
        <v>179</v>
      </c>
      <c r="E1" s="61" t="s">
        <v>180</v>
      </c>
      <c r="F1" s="60" t="s">
        <v>181</v>
      </c>
      <c r="G1" s="59" t="s">
        <v>293</v>
      </c>
      <c r="H1" s="59" t="s">
        <v>23</v>
      </c>
      <c r="I1" s="59" t="s">
        <v>26</v>
      </c>
      <c r="J1" s="59" t="s">
        <v>27</v>
      </c>
      <c r="K1" s="59" t="s">
        <v>178</v>
      </c>
    </row>
    <row r="2" spans="1:11" x14ac:dyDescent="0.25">
      <c r="A2" s="84">
        <v>1</v>
      </c>
      <c r="B2" s="11">
        <f>Table1[[#This Row],[School Name]]</f>
        <v>0</v>
      </c>
      <c r="C2" s="16">
        <f>Table1[[#This Row],[Service Start Date MM/DD/YY]]</f>
        <v>0</v>
      </c>
      <c r="D2" s="13"/>
      <c r="E2" s="18">
        <f>Table13[[#This Row],[Discharge Date]]-Table13[[#This Row],[Service Start Date]]</f>
        <v>0</v>
      </c>
      <c r="F2" s="13"/>
      <c r="G2" s="12"/>
      <c r="H2" s="12"/>
      <c r="I2" s="12"/>
      <c r="J2" s="12"/>
      <c r="K2" s="12"/>
    </row>
    <row r="3" spans="1:11" x14ac:dyDescent="0.25">
      <c r="A3" s="85">
        <v>2</v>
      </c>
      <c r="B3" s="11">
        <f>Table1[[#This Row],[School Name]]</f>
        <v>0</v>
      </c>
      <c r="C3" s="2">
        <f>Table1[[#This Row],[Service Start Date MM/DD/YY]]</f>
        <v>0</v>
      </c>
      <c r="E3" s="4">
        <f>Table13[[#This Row],[Discharge Date]]-Table13[[#This Row],[Service Start Date]]</f>
        <v>0</v>
      </c>
      <c r="K3" s="8"/>
    </row>
    <row r="4" spans="1:11" x14ac:dyDescent="0.25">
      <c r="A4" s="85">
        <v>3</v>
      </c>
      <c r="B4" s="11">
        <f>Table1[[#This Row],[School Name]]</f>
        <v>0</v>
      </c>
      <c r="C4" s="2">
        <f>Table1[[#This Row],[Service Start Date MM/DD/YY]]</f>
        <v>0</v>
      </c>
      <c r="E4" s="4">
        <f>Table13[[#This Row],[Discharge Date]]-Table13[[#This Row],[Service Start Date]]</f>
        <v>0</v>
      </c>
      <c r="K4" s="8"/>
    </row>
    <row r="5" spans="1:11" x14ac:dyDescent="0.25">
      <c r="A5" s="85">
        <v>4</v>
      </c>
      <c r="B5" s="3">
        <f>Table1[[#This Row],[School Name]]</f>
        <v>0</v>
      </c>
      <c r="C5" s="2">
        <f>Table1[[#This Row],[Service Start Date MM/DD/YY]]</f>
        <v>0</v>
      </c>
      <c r="E5" s="4">
        <f>Table13[[#This Row],[Discharge Date]]-Table13[[#This Row],[Service Start Date]]</f>
        <v>0</v>
      </c>
      <c r="K5" s="8"/>
    </row>
    <row r="6" spans="1:11" x14ac:dyDescent="0.25">
      <c r="A6" s="85">
        <v>5</v>
      </c>
      <c r="B6" s="3">
        <f>Table1[[#This Row],[School Name]]</f>
        <v>0</v>
      </c>
      <c r="C6" s="2">
        <f>Table1[[#This Row],[Service Start Date MM/DD/YY]]</f>
        <v>0</v>
      </c>
      <c r="E6" s="4">
        <f>Table13[[#This Row],[Discharge Date]]-Table13[[#This Row],[Service Start Date]]</f>
        <v>0</v>
      </c>
      <c r="K6" s="8"/>
    </row>
    <row r="7" spans="1:11" x14ac:dyDescent="0.25">
      <c r="A7" s="85">
        <v>6</v>
      </c>
      <c r="B7" s="3">
        <f>Table1[[#This Row],[School Name]]</f>
        <v>0</v>
      </c>
      <c r="C7" s="2">
        <f>Table1[[#This Row],[Service Start Date MM/DD/YY]]</f>
        <v>0</v>
      </c>
      <c r="E7" s="4">
        <f>Table13[[#This Row],[Discharge Date]]-Table13[[#This Row],[Service Start Date]]</f>
        <v>0</v>
      </c>
      <c r="K7" s="8"/>
    </row>
    <row r="8" spans="1:11" x14ac:dyDescent="0.25">
      <c r="A8" s="85">
        <v>7</v>
      </c>
      <c r="B8" s="3">
        <f>Table1[[#This Row],[School Name]]</f>
        <v>0</v>
      </c>
      <c r="C8" s="2">
        <f>Table1[[#This Row],[Service Start Date MM/DD/YY]]</f>
        <v>0</v>
      </c>
      <c r="E8" s="4">
        <f>Table13[[#This Row],[Discharge Date]]-Table13[[#This Row],[Service Start Date]]</f>
        <v>0</v>
      </c>
      <c r="K8" s="8"/>
    </row>
    <row r="9" spans="1:11" x14ac:dyDescent="0.25">
      <c r="A9" s="85">
        <v>8</v>
      </c>
      <c r="B9" s="3">
        <f>Table1[[#This Row],[School Name]]</f>
        <v>0</v>
      </c>
      <c r="C9" s="2">
        <f>Table1[[#This Row],[Service Start Date MM/DD/YY]]</f>
        <v>0</v>
      </c>
      <c r="E9" s="4">
        <f>Table13[[#This Row],[Discharge Date]]-Table13[[#This Row],[Service Start Date]]</f>
        <v>0</v>
      </c>
      <c r="K9" s="8"/>
    </row>
    <row r="10" spans="1:11" x14ac:dyDescent="0.25">
      <c r="A10" s="85">
        <v>9</v>
      </c>
      <c r="B10" s="3">
        <f>Table1[[#This Row],[School Name]]</f>
        <v>0</v>
      </c>
      <c r="C10" s="2">
        <f>Table1[[#This Row],[Service Start Date MM/DD/YY]]</f>
        <v>0</v>
      </c>
      <c r="E10" s="4">
        <f>Table13[[#This Row],[Discharge Date]]-Table13[[#This Row],[Service Start Date]]</f>
        <v>0</v>
      </c>
      <c r="K10" s="8"/>
    </row>
    <row r="11" spans="1:11" x14ac:dyDescent="0.25">
      <c r="A11" s="85">
        <v>10</v>
      </c>
      <c r="B11" s="3">
        <f>Table1[[#This Row],[School Name]]</f>
        <v>0</v>
      </c>
      <c r="C11" s="2">
        <f>Table1[[#This Row],[Service Start Date MM/DD/YY]]</f>
        <v>0</v>
      </c>
      <c r="E11" s="4">
        <f>Table13[[#This Row],[Discharge Date]]-Table13[[#This Row],[Service Start Date]]</f>
        <v>0</v>
      </c>
      <c r="K11" s="8"/>
    </row>
    <row r="12" spans="1:11" x14ac:dyDescent="0.25">
      <c r="A12" s="85">
        <v>11</v>
      </c>
      <c r="B12" s="3">
        <f>Table1[[#This Row],[School Name]]</f>
        <v>0</v>
      </c>
      <c r="C12" s="2">
        <f>Table1[[#This Row],[Service Start Date MM/DD/YY]]</f>
        <v>0</v>
      </c>
      <c r="E12" s="4">
        <f>Table13[[#This Row],[Discharge Date]]-Table13[[#This Row],[Service Start Date]]</f>
        <v>0</v>
      </c>
      <c r="K12" s="8"/>
    </row>
    <row r="13" spans="1:11" x14ac:dyDescent="0.25">
      <c r="A13" s="85">
        <v>12</v>
      </c>
      <c r="B13" s="3">
        <f>Table1[[#This Row],[School Name]]</f>
        <v>0</v>
      </c>
      <c r="C13" s="2">
        <f>Table1[[#This Row],[Service Start Date MM/DD/YY]]</f>
        <v>0</v>
      </c>
      <c r="E13" s="4">
        <f>Table13[[#This Row],[Discharge Date]]-Table13[[#This Row],[Service Start Date]]</f>
        <v>0</v>
      </c>
      <c r="K13" s="8"/>
    </row>
    <row r="14" spans="1:11" x14ac:dyDescent="0.25">
      <c r="A14" s="85">
        <v>13</v>
      </c>
      <c r="B14" s="3">
        <f>Table1[[#This Row],[School Name]]</f>
        <v>0</v>
      </c>
      <c r="C14" s="2">
        <f>Table1[[#This Row],[Service Start Date MM/DD/YY]]</f>
        <v>0</v>
      </c>
      <c r="E14" s="4">
        <f>Table13[[#This Row],[Discharge Date]]-Table13[[#This Row],[Service Start Date]]</f>
        <v>0</v>
      </c>
      <c r="K14" s="8"/>
    </row>
    <row r="15" spans="1:11" x14ac:dyDescent="0.25">
      <c r="A15" s="85">
        <v>14</v>
      </c>
      <c r="B15" s="3">
        <f>Table1[[#This Row],[School Name]]</f>
        <v>0</v>
      </c>
      <c r="C15" s="2">
        <f>Table1[[#This Row],[Service Start Date MM/DD/YY]]</f>
        <v>0</v>
      </c>
      <c r="E15" s="4">
        <f>Table13[[#This Row],[Discharge Date]]-Table13[[#This Row],[Service Start Date]]</f>
        <v>0</v>
      </c>
      <c r="K15" s="8"/>
    </row>
    <row r="16" spans="1:11" x14ac:dyDescent="0.25">
      <c r="A16" s="85">
        <v>15</v>
      </c>
      <c r="B16" s="3">
        <f>Table1[[#This Row],[School Name]]</f>
        <v>0</v>
      </c>
      <c r="C16" s="2">
        <f>Table1[[#This Row],[Service Start Date MM/DD/YY]]</f>
        <v>0</v>
      </c>
      <c r="E16" s="4">
        <f>Table13[[#This Row],[Discharge Date]]-Table13[[#This Row],[Service Start Date]]</f>
        <v>0</v>
      </c>
      <c r="K16" s="8"/>
    </row>
    <row r="17" spans="1:11" x14ac:dyDescent="0.25">
      <c r="A17" s="85">
        <v>16</v>
      </c>
      <c r="B17" s="3">
        <f>Table1[[#This Row],[School Name]]</f>
        <v>0</v>
      </c>
      <c r="C17" s="2">
        <f>Table1[[#This Row],[Service Start Date MM/DD/YY]]</f>
        <v>0</v>
      </c>
      <c r="E17" s="4">
        <f>Table13[[#This Row],[Discharge Date]]-Table13[[#This Row],[Service Start Date]]</f>
        <v>0</v>
      </c>
      <c r="K17" s="8"/>
    </row>
    <row r="18" spans="1:11" x14ac:dyDescent="0.25">
      <c r="A18" s="85">
        <v>17</v>
      </c>
      <c r="B18" s="3">
        <f>Table1[[#This Row],[School Name]]</f>
        <v>0</v>
      </c>
      <c r="C18" s="2">
        <f>Table1[[#This Row],[Service Start Date MM/DD/YY]]</f>
        <v>0</v>
      </c>
      <c r="E18" s="4">
        <f>Table13[[#This Row],[Discharge Date]]-Table13[[#This Row],[Service Start Date]]</f>
        <v>0</v>
      </c>
      <c r="K18" s="8"/>
    </row>
    <row r="19" spans="1:11" x14ac:dyDescent="0.25">
      <c r="A19" s="85">
        <v>18</v>
      </c>
      <c r="B19" s="3">
        <f>Table1[[#This Row],[School Name]]</f>
        <v>0</v>
      </c>
      <c r="C19" s="2">
        <f>Table1[[#This Row],[Service Start Date MM/DD/YY]]</f>
        <v>0</v>
      </c>
      <c r="E19" s="4">
        <f>Table13[[#This Row],[Discharge Date]]-Table13[[#This Row],[Service Start Date]]</f>
        <v>0</v>
      </c>
      <c r="K19" s="8"/>
    </row>
    <row r="20" spans="1:11" x14ac:dyDescent="0.25">
      <c r="A20" s="85">
        <v>19</v>
      </c>
      <c r="B20" s="3">
        <f>Table1[[#This Row],[School Name]]</f>
        <v>0</v>
      </c>
      <c r="C20" s="2">
        <f>Table1[[#This Row],[Service Start Date MM/DD/YY]]</f>
        <v>0</v>
      </c>
      <c r="E20" s="4">
        <f>Table13[[#This Row],[Discharge Date]]-Table13[[#This Row],[Service Start Date]]</f>
        <v>0</v>
      </c>
      <c r="K20" s="8"/>
    </row>
    <row r="21" spans="1:11" x14ac:dyDescent="0.25">
      <c r="A21" s="85">
        <v>20</v>
      </c>
      <c r="B21" s="3">
        <f>Table1[[#This Row],[School Name]]</f>
        <v>0</v>
      </c>
      <c r="C21" s="2">
        <f>Table1[[#This Row],[Service Start Date MM/DD/YY]]</f>
        <v>0</v>
      </c>
      <c r="E21" s="4">
        <f>Table13[[#This Row],[Discharge Date]]-Table13[[#This Row],[Service Start Date]]</f>
        <v>0</v>
      </c>
      <c r="K21" s="8"/>
    </row>
    <row r="22" spans="1:11" x14ac:dyDescent="0.25">
      <c r="A22" s="85">
        <v>21</v>
      </c>
      <c r="B22" s="3">
        <f>Table1[[#This Row],[School Name]]</f>
        <v>0</v>
      </c>
      <c r="C22" s="2">
        <f>Table1[[#This Row],[Service Start Date MM/DD/YY]]</f>
        <v>0</v>
      </c>
      <c r="E22" s="4">
        <f>Table13[[#This Row],[Discharge Date]]-Table13[[#This Row],[Service Start Date]]</f>
        <v>0</v>
      </c>
      <c r="K22" s="8"/>
    </row>
    <row r="23" spans="1:11" x14ac:dyDescent="0.25">
      <c r="A23" s="85">
        <v>22</v>
      </c>
      <c r="B23" s="3">
        <f>Table1[[#This Row],[School Name]]</f>
        <v>0</v>
      </c>
      <c r="C23" s="2">
        <f>Table1[[#This Row],[Service Start Date MM/DD/YY]]</f>
        <v>0</v>
      </c>
      <c r="E23" s="4">
        <f>Table13[[#This Row],[Discharge Date]]-Table13[[#This Row],[Service Start Date]]</f>
        <v>0</v>
      </c>
      <c r="K23" s="8"/>
    </row>
    <row r="24" spans="1:11" x14ac:dyDescent="0.25">
      <c r="A24" s="85">
        <v>23</v>
      </c>
      <c r="B24" s="3">
        <f>Table1[[#This Row],[School Name]]</f>
        <v>0</v>
      </c>
      <c r="C24" s="2">
        <f>Table1[[#This Row],[Service Start Date MM/DD/YY]]</f>
        <v>0</v>
      </c>
      <c r="E24" s="4">
        <f>Table13[[#This Row],[Discharge Date]]-Table13[[#This Row],[Service Start Date]]</f>
        <v>0</v>
      </c>
      <c r="K24" s="8"/>
    </row>
    <row r="25" spans="1:11" x14ac:dyDescent="0.25">
      <c r="A25" s="85">
        <v>24</v>
      </c>
      <c r="B25" s="3">
        <f>Table1[[#This Row],[School Name]]</f>
        <v>0</v>
      </c>
      <c r="C25" s="2">
        <f>Table1[[#This Row],[Service Start Date MM/DD/YY]]</f>
        <v>0</v>
      </c>
      <c r="E25" s="4">
        <f>Table13[[#This Row],[Discharge Date]]-Table13[[#This Row],[Service Start Date]]</f>
        <v>0</v>
      </c>
      <c r="K25" s="8"/>
    </row>
    <row r="26" spans="1:11" x14ac:dyDescent="0.25">
      <c r="A26" s="85">
        <v>25</v>
      </c>
      <c r="B26" s="3">
        <f>Table1[[#This Row],[School Name]]</f>
        <v>0</v>
      </c>
      <c r="C26" s="2">
        <f>Table1[[#This Row],[Service Start Date MM/DD/YY]]</f>
        <v>0</v>
      </c>
      <c r="E26" s="4">
        <f>Table13[[#This Row],[Discharge Date]]-Table13[[#This Row],[Service Start Date]]</f>
        <v>0</v>
      </c>
      <c r="K26" s="8"/>
    </row>
    <row r="27" spans="1:11" x14ac:dyDescent="0.25">
      <c r="A27" s="85">
        <v>26</v>
      </c>
      <c r="B27" s="3">
        <f>Table1[[#This Row],[School Name]]</f>
        <v>0</v>
      </c>
      <c r="C27" s="2">
        <f>Table1[[#This Row],[Service Start Date MM/DD/YY]]</f>
        <v>0</v>
      </c>
      <c r="E27" s="4">
        <f>Table13[[#This Row],[Discharge Date]]-Table13[[#This Row],[Service Start Date]]</f>
        <v>0</v>
      </c>
      <c r="K27" s="8"/>
    </row>
    <row r="28" spans="1:11" x14ac:dyDescent="0.25">
      <c r="A28" s="85">
        <v>27</v>
      </c>
      <c r="B28" s="3">
        <f>Table1[[#This Row],[School Name]]</f>
        <v>0</v>
      </c>
      <c r="C28" s="2">
        <f>Table1[[#This Row],[Service Start Date MM/DD/YY]]</f>
        <v>0</v>
      </c>
      <c r="E28" s="4">
        <f>Table13[[#This Row],[Discharge Date]]-Table13[[#This Row],[Service Start Date]]</f>
        <v>0</v>
      </c>
      <c r="K28" s="8"/>
    </row>
    <row r="29" spans="1:11" x14ac:dyDescent="0.25">
      <c r="A29" s="85">
        <v>28</v>
      </c>
      <c r="B29" s="3">
        <f>Table1[[#This Row],[School Name]]</f>
        <v>0</v>
      </c>
      <c r="C29" s="2">
        <f>Table1[[#This Row],[Service Start Date MM/DD/YY]]</f>
        <v>0</v>
      </c>
      <c r="E29" s="4">
        <f>Table13[[#This Row],[Discharge Date]]-Table13[[#This Row],[Service Start Date]]</f>
        <v>0</v>
      </c>
      <c r="K29" s="8"/>
    </row>
    <row r="30" spans="1:11" x14ac:dyDescent="0.25">
      <c r="A30" s="85">
        <v>29</v>
      </c>
      <c r="B30" s="3">
        <f>Table1[[#This Row],[School Name]]</f>
        <v>0</v>
      </c>
      <c r="C30" s="2">
        <f>Table1[[#This Row],[Service Start Date MM/DD/YY]]</f>
        <v>0</v>
      </c>
      <c r="E30" s="4">
        <f>Table13[[#This Row],[Discharge Date]]-Table13[[#This Row],[Service Start Date]]</f>
        <v>0</v>
      </c>
      <c r="K30" s="8"/>
    </row>
    <row r="31" spans="1:11" x14ac:dyDescent="0.25">
      <c r="A31" s="85">
        <v>30</v>
      </c>
      <c r="B31" s="3">
        <f>Table1[[#This Row],[School Name]]</f>
        <v>0</v>
      </c>
      <c r="C31" s="2">
        <f>Table1[[#This Row],[Service Start Date MM/DD/YY]]</f>
        <v>0</v>
      </c>
      <c r="E31" s="4">
        <f>Table13[[#This Row],[Discharge Date]]-Table13[[#This Row],[Service Start Date]]</f>
        <v>0</v>
      </c>
      <c r="K31" s="8"/>
    </row>
    <row r="32" spans="1:11" x14ac:dyDescent="0.25">
      <c r="A32" s="85">
        <v>31</v>
      </c>
      <c r="B32" s="3">
        <f>Table1[[#This Row],[School Name]]</f>
        <v>0</v>
      </c>
      <c r="C32" s="2">
        <f>Table1[[#This Row],[Service Start Date MM/DD/YY]]</f>
        <v>0</v>
      </c>
      <c r="E32" s="4">
        <f>Table13[[#This Row],[Discharge Date]]-Table13[[#This Row],[Service Start Date]]</f>
        <v>0</v>
      </c>
      <c r="K32" s="8"/>
    </row>
    <row r="33" spans="1:11" x14ac:dyDescent="0.25">
      <c r="A33" s="85">
        <v>32</v>
      </c>
      <c r="B33" s="3">
        <f>Table1[[#This Row],[School Name]]</f>
        <v>0</v>
      </c>
      <c r="C33" s="2">
        <f>Table1[[#This Row],[Service Start Date MM/DD/YY]]</f>
        <v>0</v>
      </c>
      <c r="E33" s="4">
        <f>Table13[[#This Row],[Discharge Date]]-Table13[[#This Row],[Service Start Date]]</f>
        <v>0</v>
      </c>
      <c r="K33" s="8"/>
    </row>
    <row r="34" spans="1:11" x14ac:dyDescent="0.25">
      <c r="A34" s="85">
        <v>33</v>
      </c>
      <c r="B34" s="3">
        <f>Table1[[#This Row],[School Name]]</f>
        <v>0</v>
      </c>
      <c r="C34" s="2">
        <f>Table1[[#This Row],[Service Start Date MM/DD/YY]]</f>
        <v>0</v>
      </c>
      <c r="E34" s="4">
        <f>Table13[[#This Row],[Discharge Date]]-Table13[[#This Row],[Service Start Date]]</f>
        <v>0</v>
      </c>
      <c r="K34" s="8"/>
    </row>
    <row r="35" spans="1:11" x14ac:dyDescent="0.25">
      <c r="A35" s="85">
        <v>34</v>
      </c>
      <c r="B35" s="3">
        <f>Table1[[#This Row],[School Name]]</f>
        <v>0</v>
      </c>
      <c r="C35" s="2">
        <f>Table1[[#This Row],[Service Start Date MM/DD/YY]]</f>
        <v>0</v>
      </c>
      <c r="E35" s="4">
        <f>Table13[[#This Row],[Discharge Date]]-Table13[[#This Row],[Service Start Date]]</f>
        <v>0</v>
      </c>
      <c r="K35" s="8"/>
    </row>
    <row r="36" spans="1:11" x14ac:dyDescent="0.25">
      <c r="A36" s="85">
        <v>35</v>
      </c>
      <c r="B36" s="3">
        <f>Table1[[#This Row],[School Name]]</f>
        <v>0</v>
      </c>
      <c r="C36" s="2">
        <f>Table1[[#This Row],[Service Start Date MM/DD/YY]]</f>
        <v>0</v>
      </c>
      <c r="E36" s="4">
        <f>Table13[[#This Row],[Discharge Date]]-Table13[[#This Row],[Service Start Date]]</f>
        <v>0</v>
      </c>
      <c r="K36" s="8"/>
    </row>
    <row r="37" spans="1:11" x14ac:dyDescent="0.25">
      <c r="A37" s="85">
        <v>36</v>
      </c>
      <c r="B37" s="3">
        <f>Table1[[#This Row],[School Name]]</f>
        <v>0</v>
      </c>
      <c r="C37" s="2">
        <f>Table1[[#This Row],[Service Start Date MM/DD/YY]]</f>
        <v>0</v>
      </c>
      <c r="E37" s="4">
        <f>Table13[[#This Row],[Discharge Date]]-Table13[[#This Row],[Service Start Date]]</f>
        <v>0</v>
      </c>
      <c r="K37" s="8"/>
    </row>
    <row r="38" spans="1:11" x14ac:dyDescent="0.25">
      <c r="A38" s="85">
        <v>37</v>
      </c>
      <c r="B38" s="3">
        <f>Table1[[#This Row],[School Name]]</f>
        <v>0</v>
      </c>
      <c r="C38" s="2">
        <f>Table1[[#This Row],[Service Start Date MM/DD/YY]]</f>
        <v>0</v>
      </c>
      <c r="E38" s="4">
        <f>Table13[[#This Row],[Discharge Date]]-Table13[[#This Row],[Service Start Date]]</f>
        <v>0</v>
      </c>
      <c r="K38" s="8"/>
    </row>
    <row r="39" spans="1:11" x14ac:dyDescent="0.25">
      <c r="A39" s="85">
        <v>38</v>
      </c>
      <c r="B39" s="3">
        <f>Table1[[#This Row],[School Name]]</f>
        <v>0</v>
      </c>
      <c r="C39" s="2">
        <f>Table1[[#This Row],[Service Start Date MM/DD/YY]]</f>
        <v>0</v>
      </c>
      <c r="E39" s="4">
        <f>Table13[[#This Row],[Discharge Date]]-Table13[[#This Row],[Service Start Date]]</f>
        <v>0</v>
      </c>
      <c r="K39" s="8"/>
    </row>
    <row r="40" spans="1:11" x14ac:dyDescent="0.25">
      <c r="A40" s="85">
        <v>39</v>
      </c>
      <c r="B40" s="3">
        <f>Table1[[#This Row],[School Name]]</f>
        <v>0</v>
      </c>
      <c r="C40" s="2">
        <f>Table1[[#This Row],[Service Start Date MM/DD/YY]]</f>
        <v>0</v>
      </c>
      <c r="E40" s="4">
        <f>Table13[[#This Row],[Discharge Date]]-Table13[[#This Row],[Service Start Date]]</f>
        <v>0</v>
      </c>
      <c r="K40" s="8"/>
    </row>
    <row r="41" spans="1:11" x14ac:dyDescent="0.25">
      <c r="A41" s="85">
        <v>40</v>
      </c>
      <c r="B41" s="3">
        <f>Table1[[#This Row],[School Name]]</f>
        <v>0</v>
      </c>
      <c r="C41" s="2">
        <f>Table1[[#This Row],[Service Start Date MM/DD/YY]]</f>
        <v>0</v>
      </c>
      <c r="E41" s="4">
        <f>Table13[[#This Row],[Discharge Date]]-Table13[[#This Row],[Service Start Date]]</f>
        <v>0</v>
      </c>
      <c r="K41" s="8"/>
    </row>
    <row r="42" spans="1:11" x14ac:dyDescent="0.25">
      <c r="A42" s="85">
        <v>41</v>
      </c>
      <c r="B42" s="3">
        <f>Table1[[#This Row],[School Name]]</f>
        <v>0</v>
      </c>
      <c r="C42" s="2">
        <f>Table1[[#This Row],[Service Start Date MM/DD/YY]]</f>
        <v>0</v>
      </c>
      <c r="E42" s="4">
        <f>Table13[[#This Row],[Discharge Date]]-Table13[[#This Row],[Service Start Date]]</f>
        <v>0</v>
      </c>
      <c r="K42" s="8"/>
    </row>
    <row r="43" spans="1:11" x14ac:dyDescent="0.25">
      <c r="A43" s="85">
        <v>42</v>
      </c>
      <c r="B43" s="3">
        <f>Table1[[#This Row],[School Name]]</f>
        <v>0</v>
      </c>
      <c r="C43" s="2">
        <f>Table1[[#This Row],[Service Start Date MM/DD/YY]]</f>
        <v>0</v>
      </c>
      <c r="E43" s="4">
        <f>Table13[[#This Row],[Discharge Date]]-Table13[[#This Row],[Service Start Date]]</f>
        <v>0</v>
      </c>
      <c r="K43" s="8"/>
    </row>
    <row r="44" spans="1:11" x14ac:dyDescent="0.25">
      <c r="A44" s="85">
        <v>43</v>
      </c>
      <c r="B44" s="3">
        <f>Table1[[#This Row],[School Name]]</f>
        <v>0</v>
      </c>
      <c r="C44" s="2">
        <f>Table1[[#This Row],[Service Start Date MM/DD/YY]]</f>
        <v>0</v>
      </c>
      <c r="E44" s="4">
        <f>Table13[[#This Row],[Discharge Date]]-Table13[[#This Row],[Service Start Date]]</f>
        <v>0</v>
      </c>
      <c r="K44" s="8"/>
    </row>
    <row r="45" spans="1:11" x14ac:dyDescent="0.25">
      <c r="A45" s="85">
        <v>44</v>
      </c>
      <c r="B45" s="3">
        <f>Table1[[#This Row],[School Name]]</f>
        <v>0</v>
      </c>
      <c r="C45" s="2">
        <f>Table1[[#This Row],[Service Start Date MM/DD/YY]]</f>
        <v>0</v>
      </c>
      <c r="E45" s="4">
        <f>Table13[[#This Row],[Discharge Date]]-Table13[[#This Row],[Service Start Date]]</f>
        <v>0</v>
      </c>
      <c r="K45" s="8"/>
    </row>
    <row r="46" spans="1:11" x14ac:dyDescent="0.25">
      <c r="A46" s="85">
        <v>45</v>
      </c>
      <c r="B46" s="3">
        <f>Table1[[#This Row],[School Name]]</f>
        <v>0</v>
      </c>
      <c r="C46" s="2">
        <f>Table1[[#This Row],[Service Start Date MM/DD/YY]]</f>
        <v>0</v>
      </c>
      <c r="E46" s="4">
        <f>Table13[[#This Row],[Discharge Date]]-Table13[[#This Row],[Service Start Date]]</f>
        <v>0</v>
      </c>
      <c r="K46" s="8"/>
    </row>
    <row r="47" spans="1:11" x14ac:dyDescent="0.25">
      <c r="A47" s="85">
        <v>46</v>
      </c>
      <c r="B47" s="3">
        <f>Table1[[#This Row],[School Name]]</f>
        <v>0</v>
      </c>
      <c r="C47" s="2">
        <f>Table1[[#This Row],[Service Start Date MM/DD/YY]]</f>
        <v>0</v>
      </c>
      <c r="E47" s="4">
        <f>Table13[[#This Row],[Discharge Date]]-Table13[[#This Row],[Service Start Date]]</f>
        <v>0</v>
      </c>
      <c r="K47" s="8"/>
    </row>
    <row r="48" spans="1:11" x14ac:dyDescent="0.25">
      <c r="A48" s="85">
        <v>47</v>
      </c>
      <c r="B48" s="3">
        <f>Table1[[#This Row],[School Name]]</f>
        <v>0</v>
      </c>
      <c r="C48" s="2">
        <f>Table1[[#This Row],[Service Start Date MM/DD/YY]]</f>
        <v>0</v>
      </c>
      <c r="E48" s="4">
        <f>Table13[[#This Row],[Discharge Date]]-Table13[[#This Row],[Service Start Date]]</f>
        <v>0</v>
      </c>
      <c r="K48" s="8"/>
    </row>
    <row r="49" spans="1:11" x14ac:dyDescent="0.25">
      <c r="A49" s="85">
        <v>48</v>
      </c>
      <c r="B49" s="3">
        <f>Table1[[#This Row],[School Name]]</f>
        <v>0</v>
      </c>
      <c r="C49" s="2">
        <f>Table1[[#This Row],[Service Start Date MM/DD/YY]]</f>
        <v>0</v>
      </c>
      <c r="E49" s="4">
        <f>Table13[[#This Row],[Discharge Date]]-Table13[[#This Row],[Service Start Date]]</f>
        <v>0</v>
      </c>
      <c r="K49" s="8"/>
    </row>
    <row r="50" spans="1:11" x14ac:dyDescent="0.25">
      <c r="A50" s="85">
        <v>49</v>
      </c>
      <c r="B50" s="3">
        <f>Table1[[#This Row],[School Name]]</f>
        <v>0</v>
      </c>
      <c r="C50" s="2">
        <f>Table1[[#This Row],[Service Start Date MM/DD/YY]]</f>
        <v>0</v>
      </c>
      <c r="E50" s="4">
        <f>Table13[[#This Row],[Discharge Date]]-Table13[[#This Row],[Service Start Date]]</f>
        <v>0</v>
      </c>
      <c r="K50" s="8"/>
    </row>
    <row r="51" spans="1:11" x14ac:dyDescent="0.25">
      <c r="A51" s="85">
        <v>50</v>
      </c>
      <c r="B51" s="3">
        <f>Table1[[#This Row],[School Name]]</f>
        <v>0</v>
      </c>
      <c r="C51" s="2">
        <f>Table1[[#This Row],[Service Start Date MM/DD/YY]]</f>
        <v>0</v>
      </c>
      <c r="E51" s="4">
        <f>Table13[[#This Row],[Discharge Date]]-Table13[[#This Row],[Service Start Date]]</f>
        <v>0</v>
      </c>
      <c r="K51" s="8"/>
    </row>
    <row r="52" spans="1:11" x14ac:dyDescent="0.25">
      <c r="A52" s="85">
        <v>51</v>
      </c>
      <c r="B52" s="3">
        <f>Table1[[#This Row],[School Name]]</f>
        <v>0</v>
      </c>
      <c r="C52" s="2">
        <f>Table1[[#This Row],[Service Start Date MM/DD/YY]]</f>
        <v>0</v>
      </c>
      <c r="E52" s="4">
        <f>Table13[[#This Row],[Discharge Date]]-Table13[[#This Row],[Service Start Date]]</f>
        <v>0</v>
      </c>
      <c r="K52" s="8"/>
    </row>
    <row r="53" spans="1:11" x14ac:dyDescent="0.25">
      <c r="A53" s="85">
        <v>52</v>
      </c>
      <c r="B53" s="3">
        <f>Table1[[#This Row],[School Name]]</f>
        <v>0</v>
      </c>
      <c r="C53" s="2">
        <f>Table1[[#This Row],[Service Start Date MM/DD/YY]]</f>
        <v>0</v>
      </c>
      <c r="E53" s="4">
        <f>Table13[[#This Row],[Discharge Date]]-Table13[[#This Row],[Service Start Date]]</f>
        <v>0</v>
      </c>
      <c r="K53" s="8"/>
    </row>
    <row r="54" spans="1:11" x14ac:dyDescent="0.25">
      <c r="A54" s="85">
        <v>53</v>
      </c>
      <c r="B54" s="3">
        <f>Table1[[#This Row],[School Name]]</f>
        <v>0</v>
      </c>
      <c r="C54" s="2">
        <f>Table1[[#This Row],[Service Start Date MM/DD/YY]]</f>
        <v>0</v>
      </c>
      <c r="E54" s="4">
        <f>Table13[[#This Row],[Discharge Date]]-Table13[[#This Row],[Service Start Date]]</f>
        <v>0</v>
      </c>
      <c r="K54" s="8"/>
    </row>
    <row r="55" spans="1:11" x14ac:dyDescent="0.25">
      <c r="A55" s="85">
        <v>54</v>
      </c>
      <c r="B55" s="3">
        <f>Table1[[#This Row],[School Name]]</f>
        <v>0</v>
      </c>
      <c r="C55" s="2">
        <f>Table1[[#This Row],[Service Start Date MM/DD/YY]]</f>
        <v>0</v>
      </c>
      <c r="E55" s="4">
        <f>Table13[[#This Row],[Discharge Date]]-Table13[[#This Row],[Service Start Date]]</f>
        <v>0</v>
      </c>
      <c r="K55" s="8"/>
    </row>
    <row r="56" spans="1:11" x14ac:dyDescent="0.25">
      <c r="A56" s="85">
        <v>55</v>
      </c>
      <c r="B56" s="3">
        <f>Table1[[#This Row],[School Name]]</f>
        <v>0</v>
      </c>
      <c r="C56" s="2">
        <f>Table1[[#This Row],[Service Start Date MM/DD/YY]]</f>
        <v>0</v>
      </c>
      <c r="E56" s="4">
        <f>Table13[[#This Row],[Discharge Date]]-Table13[[#This Row],[Service Start Date]]</f>
        <v>0</v>
      </c>
      <c r="K56" s="8"/>
    </row>
    <row r="57" spans="1:11" x14ac:dyDescent="0.25">
      <c r="A57" s="85">
        <v>56</v>
      </c>
      <c r="B57" s="3">
        <f>Table1[[#This Row],[School Name]]</f>
        <v>0</v>
      </c>
      <c r="C57" s="2">
        <f>Table1[[#This Row],[Service Start Date MM/DD/YY]]</f>
        <v>0</v>
      </c>
      <c r="E57" s="4">
        <f>Table13[[#This Row],[Discharge Date]]-Table13[[#This Row],[Service Start Date]]</f>
        <v>0</v>
      </c>
      <c r="K57" s="8"/>
    </row>
    <row r="58" spans="1:11" x14ac:dyDescent="0.25">
      <c r="A58" s="85">
        <v>57</v>
      </c>
      <c r="B58" s="3">
        <f>Table1[[#This Row],[School Name]]</f>
        <v>0</v>
      </c>
      <c r="C58" s="2">
        <f>Table1[[#This Row],[Service Start Date MM/DD/YY]]</f>
        <v>0</v>
      </c>
      <c r="E58" s="4">
        <f>Table13[[#This Row],[Discharge Date]]-Table13[[#This Row],[Service Start Date]]</f>
        <v>0</v>
      </c>
      <c r="K58" s="8"/>
    </row>
    <row r="59" spans="1:11" x14ac:dyDescent="0.25">
      <c r="A59" s="85">
        <v>58</v>
      </c>
      <c r="B59" s="3">
        <f>Table1[[#This Row],[School Name]]</f>
        <v>0</v>
      </c>
      <c r="C59" s="2">
        <f>Table1[[#This Row],[Service Start Date MM/DD/YY]]</f>
        <v>0</v>
      </c>
      <c r="E59" s="4">
        <f>Table13[[#This Row],[Discharge Date]]-Table13[[#This Row],[Service Start Date]]</f>
        <v>0</v>
      </c>
      <c r="K59" s="8"/>
    </row>
    <row r="60" spans="1:11" x14ac:dyDescent="0.25">
      <c r="A60" s="85">
        <v>59</v>
      </c>
      <c r="B60" s="3">
        <f>Table1[[#This Row],[School Name]]</f>
        <v>0</v>
      </c>
      <c r="C60" s="2">
        <f>Table1[[#This Row],[Service Start Date MM/DD/YY]]</f>
        <v>0</v>
      </c>
      <c r="E60" s="4">
        <f>Table13[[#This Row],[Discharge Date]]-Table13[[#This Row],[Service Start Date]]</f>
        <v>0</v>
      </c>
      <c r="K60" s="8"/>
    </row>
    <row r="61" spans="1:11" x14ac:dyDescent="0.25">
      <c r="A61" s="85">
        <v>60</v>
      </c>
      <c r="B61" s="3">
        <f>Table1[[#This Row],[School Name]]</f>
        <v>0</v>
      </c>
      <c r="C61" s="2">
        <f>Table1[[#This Row],[Service Start Date MM/DD/YY]]</f>
        <v>0</v>
      </c>
      <c r="E61" s="4">
        <f>Table13[[#This Row],[Discharge Date]]-Table13[[#This Row],[Service Start Date]]</f>
        <v>0</v>
      </c>
      <c r="K61" s="8"/>
    </row>
    <row r="62" spans="1:11" x14ac:dyDescent="0.25">
      <c r="A62" s="85">
        <v>61</v>
      </c>
      <c r="B62" s="3">
        <f>Table1[[#This Row],[School Name]]</f>
        <v>0</v>
      </c>
      <c r="C62" s="2">
        <f>Table1[[#This Row],[Service Start Date MM/DD/YY]]</f>
        <v>0</v>
      </c>
      <c r="E62" s="4">
        <f>Table13[[#This Row],[Discharge Date]]-Table13[[#This Row],[Service Start Date]]</f>
        <v>0</v>
      </c>
      <c r="K62" s="8"/>
    </row>
    <row r="63" spans="1:11" x14ac:dyDescent="0.25">
      <c r="A63" s="85">
        <v>62</v>
      </c>
      <c r="B63" s="3">
        <f>Table1[[#This Row],[School Name]]</f>
        <v>0</v>
      </c>
      <c r="C63" s="2">
        <f>Table1[[#This Row],[Service Start Date MM/DD/YY]]</f>
        <v>0</v>
      </c>
      <c r="E63" s="4">
        <f>Table13[[#This Row],[Discharge Date]]-Table13[[#This Row],[Service Start Date]]</f>
        <v>0</v>
      </c>
      <c r="K63" s="8"/>
    </row>
    <row r="64" spans="1:11" x14ac:dyDescent="0.25">
      <c r="A64" s="85">
        <v>63</v>
      </c>
      <c r="B64" s="3">
        <f>Table1[[#This Row],[School Name]]</f>
        <v>0</v>
      </c>
      <c r="C64" s="2">
        <f>Table1[[#This Row],[Service Start Date MM/DD/YY]]</f>
        <v>0</v>
      </c>
      <c r="E64" s="4">
        <f>Table13[[#This Row],[Discharge Date]]-Table13[[#This Row],[Service Start Date]]</f>
        <v>0</v>
      </c>
      <c r="K64" s="8"/>
    </row>
    <row r="65" spans="1:11" x14ac:dyDescent="0.25">
      <c r="A65" s="85">
        <v>64</v>
      </c>
      <c r="B65" s="3">
        <f>Table1[[#This Row],[School Name]]</f>
        <v>0</v>
      </c>
      <c r="C65" s="2">
        <f>Table1[[#This Row],[Service Start Date MM/DD/YY]]</f>
        <v>0</v>
      </c>
      <c r="E65" s="4">
        <f>Table13[[#This Row],[Discharge Date]]-Table13[[#This Row],[Service Start Date]]</f>
        <v>0</v>
      </c>
      <c r="K65" s="8"/>
    </row>
    <row r="66" spans="1:11" x14ac:dyDescent="0.25">
      <c r="A66" s="85">
        <v>65</v>
      </c>
      <c r="B66" s="3">
        <f>Table1[[#This Row],[School Name]]</f>
        <v>0</v>
      </c>
      <c r="C66" s="2">
        <f>Table1[[#This Row],[Service Start Date MM/DD/YY]]</f>
        <v>0</v>
      </c>
      <c r="E66" s="4">
        <f>Table13[[#This Row],[Discharge Date]]-Table13[[#This Row],[Service Start Date]]</f>
        <v>0</v>
      </c>
      <c r="K66" s="8"/>
    </row>
    <row r="67" spans="1:11" x14ac:dyDescent="0.25">
      <c r="A67" s="85">
        <v>66</v>
      </c>
      <c r="B67" s="3">
        <f>Table1[[#This Row],[School Name]]</f>
        <v>0</v>
      </c>
      <c r="C67" s="2">
        <f>Table1[[#This Row],[Service Start Date MM/DD/YY]]</f>
        <v>0</v>
      </c>
      <c r="E67" s="4">
        <f>Table13[[#This Row],[Discharge Date]]-Table13[[#This Row],[Service Start Date]]</f>
        <v>0</v>
      </c>
      <c r="K67" s="8"/>
    </row>
    <row r="68" spans="1:11" x14ac:dyDescent="0.25">
      <c r="A68" s="85">
        <v>67</v>
      </c>
      <c r="B68" s="3">
        <f>Table1[[#This Row],[School Name]]</f>
        <v>0</v>
      </c>
      <c r="C68" s="2">
        <f>Table1[[#This Row],[Service Start Date MM/DD/YY]]</f>
        <v>0</v>
      </c>
      <c r="E68" s="4">
        <f>Table13[[#This Row],[Discharge Date]]-Table13[[#This Row],[Service Start Date]]</f>
        <v>0</v>
      </c>
      <c r="K68" s="8"/>
    </row>
    <row r="69" spans="1:11" x14ac:dyDescent="0.25">
      <c r="A69" s="85">
        <v>68</v>
      </c>
      <c r="B69" s="3">
        <f>Table1[[#This Row],[School Name]]</f>
        <v>0</v>
      </c>
      <c r="C69" s="2">
        <f>Table1[[#This Row],[Service Start Date MM/DD/YY]]</f>
        <v>0</v>
      </c>
      <c r="E69" s="4">
        <f>Table13[[#This Row],[Discharge Date]]-Table13[[#This Row],[Service Start Date]]</f>
        <v>0</v>
      </c>
      <c r="K69" s="8"/>
    </row>
    <row r="70" spans="1:11" x14ac:dyDescent="0.25">
      <c r="A70" s="85">
        <v>69</v>
      </c>
      <c r="B70" s="3">
        <f>Table1[[#This Row],[School Name]]</f>
        <v>0</v>
      </c>
      <c r="C70" s="2">
        <f>Table1[[#This Row],[Service Start Date MM/DD/YY]]</f>
        <v>0</v>
      </c>
      <c r="E70" s="4">
        <f>Table13[[#This Row],[Discharge Date]]-Table13[[#This Row],[Service Start Date]]</f>
        <v>0</v>
      </c>
      <c r="K70" s="8"/>
    </row>
    <row r="71" spans="1:11" x14ac:dyDescent="0.25">
      <c r="A71" s="85">
        <v>70</v>
      </c>
      <c r="B71" s="3">
        <f>Table1[[#This Row],[School Name]]</f>
        <v>0</v>
      </c>
      <c r="C71" s="2">
        <f>Table1[[#This Row],[Service Start Date MM/DD/YY]]</f>
        <v>0</v>
      </c>
      <c r="E71" s="4">
        <f>Table13[[#This Row],[Discharge Date]]-Table13[[#This Row],[Service Start Date]]</f>
        <v>0</v>
      </c>
      <c r="K71" s="8"/>
    </row>
    <row r="72" spans="1:11" x14ac:dyDescent="0.25">
      <c r="A72" s="85">
        <v>71</v>
      </c>
      <c r="B72" s="3">
        <f>Table1[[#This Row],[School Name]]</f>
        <v>0</v>
      </c>
      <c r="C72" s="2">
        <f>Table1[[#This Row],[Service Start Date MM/DD/YY]]</f>
        <v>0</v>
      </c>
      <c r="E72" s="4">
        <f>Table13[[#This Row],[Discharge Date]]-Table13[[#This Row],[Service Start Date]]</f>
        <v>0</v>
      </c>
      <c r="K72" s="8"/>
    </row>
    <row r="73" spans="1:11" x14ac:dyDescent="0.25">
      <c r="A73" s="85">
        <v>72</v>
      </c>
      <c r="B73" s="3">
        <f>Table1[[#This Row],[School Name]]</f>
        <v>0</v>
      </c>
      <c r="C73" s="2">
        <f>Table1[[#This Row],[Service Start Date MM/DD/YY]]</f>
        <v>0</v>
      </c>
      <c r="E73" s="4">
        <f>Table13[[#This Row],[Discharge Date]]-Table13[[#This Row],[Service Start Date]]</f>
        <v>0</v>
      </c>
      <c r="K73" s="8"/>
    </row>
    <row r="74" spans="1:11" x14ac:dyDescent="0.25">
      <c r="A74" s="85">
        <v>73</v>
      </c>
      <c r="B74" s="3">
        <f>Table1[[#This Row],[School Name]]</f>
        <v>0</v>
      </c>
      <c r="C74" s="2">
        <f>Table1[[#This Row],[Service Start Date MM/DD/YY]]</f>
        <v>0</v>
      </c>
      <c r="E74" s="4">
        <f>Table13[[#This Row],[Discharge Date]]-Table13[[#This Row],[Service Start Date]]</f>
        <v>0</v>
      </c>
      <c r="K74" s="8"/>
    </row>
    <row r="75" spans="1:11" x14ac:dyDescent="0.25">
      <c r="A75" s="85">
        <v>74</v>
      </c>
      <c r="B75" s="3">
        <f>Table1[[#This Row],[School Name]]</f>
        <v>0</v>
      </c>
      <c r="C75" s="2">
        <f>Table1[[#This Row],[Service Start Date MM/DD/YY]]</f>
        <v>0</v>
      </c>
      <c r="E75" s="4">
        <f>Table13[[#This Row],[Discharge Date]]-Table13[[#This Row],[Service Start Date]]</f>
        <v>0</v>
      </c>
      <c r="K75" s="8"/>
    </row>
    <row r="76" spans="1:11" x14ac:dyDescent="0.25">
      <c r="A76" s="85">
        <v>75</v>
      </c>
      <c r="B76" s="3">
        <f>Table1[[#This Row],[School Name]]</f>
        <v>0</v>
      </c>
      <c r="C76" s="2">
        <f>Table1[[#This Row],[Service Start Date MM/DD/YY]]</f>
        <v>0</v>
      </c>
      <c r="E76" s="4">
        <f>Table13[[#This Row],[Discharge Date]]-Table13[[#This Row],[Service Start Date]]</f>
        <v>0</v>
      </c>
      <c r="K76" s="8"/>
    </row>
    <row r="77" spans="1:11" x14ac:dyDescent="0.25">
      <c r="A77" s="85">
        <v>76</v>
      </c>
      <c r="B77" s="3">
        <f>Table1[[#This Row],[School Name]]</f>
        <v>0</v>
      </c>
      <c r="C77" s="2">
        <f>Table1[[#This Row],[Service Start Date MM/DD/YY]]</f>
        <v>0</v>
      </c>
      <c r="E77" s="4">
        <f>Table13[[#This Row],[Discharge Date]]-Table13[[#This Row],[Service Start Date]]</f>
        <v>0</v>
      </c>
      <c r="K77" s="8"/>
    </row>
    <row r="78" spans="1:11" x14ac:dyDescent="0.25">
      <c r="A78" s="85">
        <v>77</v>
      </c>
      <c r="B78" s="3">
        <f>Table1[[#This Row],[School Name]]</f>
        <v>0</v>
      </c>
      <c r="C78" s="2">
        <f>Table1[[#This Row],[Service Start Date MM/DD/YY]]</f>
        <v>0</v>
      </c>
      <c r="E78" s="4">
        <f>Table13[[#This Row],[Discharge Date]]-Table13[[#This Row],[Service Start Date]]</f>
        <v>0</v>
      </c>
      <c r="K78" s="8"/>
    </row>
    <row r="79" spans="1:11" x14ac:dyDescent="0.25">
      <c r="A79" s="85">
        <v>78</v>
      </c>
      <c r="B79" s="3">
        <f>Table1[[#This Row],[School Name]]</f>
        <v>0</v>
      </c>
      <c r="C79" s="2">
        <f>Table1[[#This Row],[Service Start Date MM/DD/YY]]</f>
        <v>0</v>
      </c>
      <c r="E79" s="4">
        <f>Table13[[#This Row],[Discharge Date]]-Table13[[#This Row],[Service Start Date]]</f>
        <v>0</v>
      </c>
      <c r="K79" s="8"/>
    </row>
    <row r="80" spans="1:11" x14ac:dyDescent="0.25">
      <c r="A80" s="85">
        <v>79</v>
      </c>
      <c r="B80" s="3">
        <f>Table1[[#This Row],[School Name]]</f>
        <v>0</v>
      </c>
      <c r="C80" s="2">
        <f>Table1[[#This Row],[Service Start Date MM/DD/YY]]</f>
        <v>0</v>
      </c>
      <c r="E80" s="4">
        <f>Table13[[#This Row],[Discharge Date]]-Table13[[#This Row],[Service Start Date]]</f>
        <v>0</v>
      </c>
      <c r="K80" s="8"/>
    </row>
    <row r="81" spans="1:11" x14ac:dyDescent="0.25">
      <c r="A81" s="85">
        <v>80</v>
      </c>
      <c r="B81" s="3">
        <f>Table1[[#This Row],[School Name]]</f>
        <v>0</v>
      </c>
      <c r="C81" s="2">
        <f>Table1[[#This Row],[Service Start Date MM/DD/YY]]</f>
        <v>0</v>
      </c>
      <c r="E81" s="4">
        <f>Table13[[#This Row],[Discharge Date]]-Table13[[#This Row],[Service Start Date]]</f>
        <v>0</v>
      </c>
      <c r="K81" s="8"/>
    </row>
    <row r="82" spans="1:11" x14ac:dyDescent="0.25">
      <c r="A82" s="85">
        <v>81</v>
      </c>
      <c r="B82" s="3">
        <f>Table1[[#This Row],[School Name]]</f>
        <v>0</v>
      </c>
      <c r="C82" s="2">
        <f>Table1[[#This Row],[Service Start Date MM/DD/YY]]</f>
        <v>0</v>
      </c>
      <c r="E82" s="4">
        <f>Table13[[#This Row],[Discharge Date]]-Table13[[#This Row],[Service Start Date]]</f>
        <v>0</v>
      </c>
      <c r="K82" s="8"/>
    </row>
    <row r="83" spans="1:11" x14ac:dyDescent="0.25">
      <c r="A83" s="85">
        <v>82</v>
      </c>
      <c r="B83" s="3">
        <f>Table1[[#This Row],[School Name]]</f>
        <v>0</v>
      </c>
      <c r="C83" s="2">
        <f>Table1[[#This Row],[Service Start Date MM/DD/YY]]</f>
        <v>0</v>
      </c>
      <c r="E83" s="4">
        <f>Table13[[#This Row],[Discharge Date]]-Table13[[#This Row],[Service Start Date]]</f>
        <v>0</v>
      </c>
      <c r="K83" s="8"/>
    </row>
    <row r="84" spans="1:11" x14ac:dyDescent="0.25">
      <c r="A84" s="85">
        <v>83</v>
      </c>
      <c r="B84" s="3">
        <f>Table1[[#This Row],[School Name]]</f>
        <v>0</v>
      </c>
      <c r="C84" s="2">
        <f>Table1[[#This Row],[Service Start Date MM/DD/YY]]</f>
        <v>0</v>
      </c>
      <c r="E84" s="4">
        <f>Table13[[#This Row],[Discharge Date]]-Table13[[#This Row],[Service Start Date]]</f>
        <v>0</v>
      </c>
      <c r="K84" s="8"/>
    </row>
    <row r="85" spans="1:11" x14ac:dyDescent="0.25">
      <c r="A85" s="85">
        <v>84</v>
      </c>
      <c r="B85" s="3">
        <f>Table1[[#This Row],[School Name]]</f>
        <v>0</v>
      </c>
      <c r="C85" s="2">
        <f>Table1[[#This Row],[Service Start Date MM/DD/YY]]</f>
        <v>0</v>
      </c>
      <c r="E85" s="4">
        <f>Table13[[#This Row],[Discharge Date]]-Table13[[#This Row],[Service Start Date]]</f>
        <v>0</v>
      </c>
      <c r="K85" s="8"/>
    </row>
    <row r="86" spans="1:11" x14ac:dyDescent="0.25">
      <c r="A86" s="85">
        <v>85</v>
      </c>
      <c r="B86" s="3">
        <f>Table1[[#This Row],[School Name]]</f>
        <v>0</v>
      </c>
      <c r="C86" s="2">
        <f>Table1[[#This Row],[Service Start Date MM/DD/YY]]</f>
        <v>0</v>
      </c>
      <c r="E86" s="4">
        <f>Table13[[#This Row],[Discharge Date]]-Table13[[#This Row],[Service Start Date]]</f>
        <v>0</v>
      </c>
      <c r="K86" s="8"/>
    </row>
    <row r="87" spans="1:11" x14ac:dyDescent="0.25">
      <c r="A87" s="85">
        <v>86</v>
      </c>
      <c r="B87" s="3">
        <f>Table1[[#This Row],[School Name]]</f>
        <v>0</v>
      </c>
      <c r="C87" s="2">
        <f>Table1[[#This Row],[Service Start Date MM/DD/YY]]</f>
        <v>0</v>
      </c>
      <c r="E87" s="4">
        <f>Table13[[#This Row],[Discharge Date]]-Table13[[#This Row],[Service Start Date]]</f>
        <v>0</v>
      </c>
      <c r="K87" s="8"/>
    </row>
    <row r="88" spans="1:11" x14ac:dyDescent="0.25">
      <c r="A88" s="85">
        <v>87</v>
      </c>
      <c r="B88" s="3">
        <f>Table1[[#This Row],[School Name]]</f>
        <v>0</v>
      </c>
      <c r="C88" s="2">
        <f>Table1[[#This Row],[Service Start Date MM/DD/YY]]</f>
        <v>0</v>
      </c>
      <c r="E88" s="4">
        <f>Table13[[#This Row],[Discharge Date]]-Table13[[#This Row],[Service Start Date]]</f>
        <v>0</v>
      </c>
      <c r="K88" s="8"/>
    </row>
    <row r="89" spans="1:11" x14ac:dyDescent="0.25">
      <c r="A89" s="85">
        <v>88</v>
      </c>
      <c r="B89" s="3">
        <f>Table1[[#This Row],[School Name]]</f>
        <v>0</v>
      </c>
      <c r="C89" s="2">
        <f>Table1[[#This Row],[Service Start Date MM/DD/YY]]</f>
        <v>0</v>
      </c>
      <c r="E89" s="4">
        <f>Table13[[#This Row],[Discharge Date]]-Table13[[#This Row],[Service Start Date]]</f>
        <v>0</v>
      </c>
      <c r="K89" s="8"/>
    </row>
    <row r="90" spans="1:11" x14ac:dyDescent="0.25">
      <c r="A90" s="85">
        <v>89</v>
      </c>
      <c r="B90" s="3">
        <f>Table1[[#This Row],[School Name]]</f>
        <v>0</v>
      </c>
      <c r="C90" s="2">
        <f>Table1[[#This Row],[Service Start Date MM/DD/YY]]</f>
        <v>0</v>
      </c>
      <c r="E90" s="4">
        <f>Table13[[#This Row],[Discharge Date]]-Table13[[#This Row],[Service Start Date]]</f>
        <v>0</v>
      </c>
      <c r="K90" s="8"/>
    </row>
    <row r="91" spans="1:11" x14ac:dyDescent="0.25">
      <c r="A91" s="85">
        <v>90</v>
      </c>
      <c r="B91" s="3">
        <f>Table1[[#This Row],[School Name]]</f>
        <v>0</v>
      </c>
      <c r="C91" s="2">
        <f>Table1[[#This Row],[Service Start Date MM/DD/YY]]</f>
        <v>0</v>
      </c>
      <c r="E91" s="4">
        <f>Table13[[#This Row],[Discharge Date]]-Table13[[#This Row],[Service Start Date]]</f>
        <v>0</v>
      </c>
      <c r="K91" s="8"/>
    </row>
    <row r="92" spans="1:11" x14ac:dyDescent="0.25">
      <c r="A92" s="85">
        <v>91</v>
      </c>
      <c r="B92" s="3">
        <f>Table1[[#This Row],[School Name]]</f>
        <v>0</v>
      </c>
      <c r="C92" s="2">
        <f>Table1[[#This Row],[Service Start Date MM/DD/YY]]</f>
        <v>0</v>
      </c>
      <c r="E92" s="4">
        <f>Table13[[#This Row],[Discharge Date]]-Table13[[#This Row],[Service Start Date]]</f>
        <v>0</v>
      </c>
      <c r="K92" s="8"/>
    </row>
    <row r="93" spans="1:11" x14ac:dyDescent="0.25">
      <c r="A93" s="85">
        <v>92</v>
      </c>
      <c r="B93" s="3">
        <f>Table1[[#This Row],[School Name]]</f>
        <v>0</v>
      </c>
      <c r="C93" s="2">
        <f>Table1[[#This Row],[Service Start Date MM/DD/YY]]</f>
        <v>0</v>
      </c>
      <c r="E93" s="4">
        <f>Table13[[#This Row],[Discharge Date]]-Table13[[#This Row],[Service Start Date]]</f>
        <v>0</v>
      </c>
      <c r="K93" s="8"/>
    </row>
    <row r="94" spans="1:11" x14ac:dyDescent="0.25">
      <c r="A94" s="85">
        <v>93</v>
      </c>
      <c r="B94" s="3">
        <f>Table1[[#This Row],[School Name]]</f>
        <v>0</v>
      </c>
      <c r="C94" s="2">
        <f>Table1[[#This Row],[Service Start Date MM/DD/YY]]</f>
        <v>0</v>
      </c>
      <c r="E94" s="4">
        <f>Table13[[#This Row],[Discharge Date]]-Table13[[#This Row],[Service Start Date]]</f>
        <v>0</v>
      </c>
      <c r="K94" s="8"/>
    </row>
    <row r="95" spans="1:11" x14ac:dyDescent="0.25">
      <c r="A95" s="85">
        <v>94</v>
      </c>
      <c r="B95" s="3">
        <f>Table1[[#This Row],[School Name]]</f>
        <v>0</v>
      </c>
      <c r="C95" s="2">
        <f>Table1[[#This Row],[Service Start Date MM/DD/YY]]</f>
        <v>0</v>
      </c>
      <c r="E95" s="4">
        <f>Table13[[#This Row],[Discharge Date]]-Table13[[#This Row],[Service Start Date]]</f>
        <v>0</v>
      </c>
      <c r="K95" s="8"/>
    </row>
    <row r="96" spans="1:11" x14ac:dyDescent="0.25">
      <c r="A96" s="85">
        <v>95</v>
      </c>
      <c r="B96" s="3">
        <f>Table1[[#This Row],[School Name]]</f>
        <v>0</v>
      </c>
      <c r="C96" s="2">
        <f>Table1[[#This Row],[Service Start Date MM/DD/YY]]</f>
        <v>0</v>
      </c>
      <c r="E96" s="4">
        <f>Table13[[#This Row],[Discharge Date]]-Table13[[#This Row],[Service Start Date]]</f>
        <v>0</v>
      </c>
      <c r="K96" s="8"/>
    </row>
    <row r="97" spans="1:11" x14ac:dyDescent="0.25">
      <c r="A97" s="85">
        <v>96</v>
      </c>
      <c r="B97" s="3">
        <f>Table1[[#This Row],[School Name]]</f>
        <v>0</v>
      </c>
      <c r="C97" s="2">
        <f>Table1[[#This Row],[Service Start Date MM/DD/YY]]</f>
        <v>0</v>
      </c>
      <c r="E97" s="4">
        <f>Table13[[#This Row],[Discharge Date]]-Table13[[#This Row],[Service Start Date]]</f>
        <v>0</v>
      </c>
      <c r="K97" s="8"/>
    </row>
    <row r="98" spans="1:11" x14ac:dyDescent="0.25">
      <c r="A98" s="85">
        <v>97</v>
      </c>
      <c r="B98" s="3">
        <f>Table1[[#This Row],[School Name]]</f>
        <v>0</v>
      </c>
      <c r="C98" s="2">
        <f>Table1[[#This Row],[Service Start Date MM/DD/YY]]</f>
        <v>0</v>
      </c>
      <c r="E98" s="4">
        <f>Table13[[#This Row],[Discharge Date]]-Table13[[#This Row],[Service Start Date]]</f>
        <v>0</v>
      </c>
      <c r="K98" s="8"/>
    </row>
    <row r="99" spans="1:11" x14ac:dyDescent="0.25">
      <c r="A99" s="85">
        <v>98</v>
      </c>
      <c r="B99" s="3">
        <f>Table1[[#This Row],[School Name]]</f>
        <v>0</v>
      </c>
      <c r="C99" s="2">
        <f>Table1[[#This Row],[Service Start Date MM/DD/YY]]</f>
        <v>0</v>
      </c>
      <c r="E99" s="4">
        <f>Table13[[#This Row],[Discharge Date]]-Table13[[#This Row],[Service Start Date]]</f>
        <v>0</v>
      </c>
      <c r="K99" s="8"/>
    </row>
    <row r="100" spans="1:11" x14ac:dyDescent="0.25">
      <c r="A100" s="85">
        <v>99</v>
      </c>
      <c r="B100" s="3">
        <f>Table1[[#This Row],[School Name]]</f>
        <v>0</v>
      </c>
      <c r="C100" s="2">
        <f>Table1[[#This Row],[Service Start Date MM/DD/YY]]</f>
        <v>0</v>
      </c>
      <c r="E100" s="4">
        <f>Table13[[#This Row],[Discharge Date]]-Table13[[#This Row],[Service Start Date]]</f>
        <v>0</v>
      </c>
      <c r="K100" s="8"/>
    </row>
    <row r="101" spans="1:11" x14ac:dyDescent="0.25">
      <c r="A101" s="85">
        <v>100</v>
      </c>
      <c r="B101" s="3">
        <f>Table1[[#This Row],[School Name]]</f>
        <v>0</v>
      </c>
      <c r="C101" s="2">
        <f>Table1[[#This Row],[Service Start Date MM/DD/YY]]</f>
        <v>0</v>
      </c>
      <c r="E101" s="4">
        <f>Table13[[#This Row],[Discharge Date]]-Table13[[#This Row],[Service Start Date]]</f>
        <v>0</v>
      </c>
      <c r="K101" s="8"/>
    </row>
    <row r="102" spans="1:11" x14ac:dyDescent="0.25">
      <c r="A102" s="85">
        <v>101</v>
      </c>
      <c r="B102" s="3">
        <f>Table1[[#This Row],[School Name]]</f>
        <v>0</v>
      </c>
      <c r="C102" s="2">
        <f>Table1[[#This Row],[Service Start Date MM/DD/YY]]</f>
        <v>0</v>
      </c>
      <c r="E102" s="4">
        <f>Table13[[#This Row],[Discharge Date]]-Table13[[#This Row],[Service Start Date]]</f>
        <v>0</v>
      </c>
      <c r="K102" s="8"/>
    </row>
    <row r="103" spans="1:11" x14ac:dyDescent="0.25">
      <c r="A103" s="85">
        <v>102</v>
      </c>
      <c r="B103" s="3">
        <f>Table1[[#This Row],[School Name]]</f>
        <v>0</v>
      </c>
      <c r="C103" s="2">
        <f>Table1[[#This Row],[Service Start Date MM/DD/YY]]</f>
        <v>0</v>
      </c>
      <c r="E103" s="4">
        <f>Table13[[#This Row],[Discharge Date]]-Table13[[#This Row],[Service Start Date]]</f>
        <v>0</v>
      </c>
      <c r="K103" s="8"/>
    </row>
    <row r="104" spans="1:11" x14ac:dyDescent="0.25">
      <c r="A104" s="85">
        <v>103</v>
      </c>
      <c r="B104" s="3">
        <f>Table1[[#This Row],[School Name]]</f>
        <v>0</v>
      </c>
      <c r="C104" s="2">
        <f>Table1[[#This Row],[Service Start Date MM/DD/YY]]</f>
        <v>0</v>
      </c>
      <c r="E104" s="4">
        <f>Table13[[#This Row],[Discharge Date]]-Table13[[#This Row],[Service Start Date]]</f>
        <v>0</v>
      </c>
      <c r="K104" s="8"/>
    </row>
    <row r="105" spans="1:11" x14ac:dyDescent="0.25">
      <c r="A105" s="85">
        <v>104</v>
      </c>
      <c r="B105" s="3">
        <f>Table1[[#This Row],[School Name]]</f>
        <v>0</v>
      </c>
      <c r="C105" s="2">
        <f>Table1[[#This Row],[Service Start Date MM/DD/YY]]</f>
        <v>0</v>
      </c>
      <c r="E105" s="4">
        <f>Table13[[#This Row],[Discharge Date]]-Table13[[#This Row],[Service Start Date]]</f>
        <v>0</v>
      </c>
      <c r="K105" s="8"/>
    </row>
    <row r="106" spans="1:11" x14ac:dyDescent="0.25">
      <c r="A106" s="85">
        <v>105</v>
      </c>
      <c r="B106" s="3">
        <f>Table1[[#This Row],[School Name]]</f>
        <v>0</v>
      </c>
      <c r="C106" s="2">
        <f>Table1[[#This Row],[Service Start Date MM/DD/YY]]</f>
        <v>0</v>
      </c>
      <c r="E106" s="4">
        <f>Table13[[#This Row],[Discharge Date]]-Table13[[#This Row],[Service Start Date]]</f>
        <v>0</v>
      </c>
      <c r="K106" s="8"/>
    </row>
    <row r="107" spans="1:11" x14ac:dyDescent="0.25">
      <c r="A107" s="85">
        <v>106</v>
      </c>
      <c r="B107" s="3">
        <f>Table1[[#This Row],[School Name]]</f>
        <v>0</v>
      </c>
      <c r="C107" s="2">
        <f>Table1[[#This Row],[Service Start Date MM/DD/YY]]</f>
        <v>0</v>
      </c>
      <c r="E107" s="4">
        <f>Table13[[#This Row],[Discharge Date]]-Table13[[#This Row],[Service Start Date]]</f>
        <v>0</v>
      </c>
      <c r="K107" s="8"/>
    </row>
    <row r="108" spans="1:11" x14ac:dyDescent="0.25">
      <c r="A108" s="85">
        <v>107</v>
      </c>
      <c r="B108" s="3">
        <f>Table1[[#This Row],[School Name]]</f>
        <v>0</v>
      </c>
      <c r="C108" s="2">
        <f>Table1[[#This Row],[Service Start Date MM/DD/YY]]</f>
        <v>0</v>
      </c>
      <c r="E108" s="4">
        <f>Table13[[#This Row],[Discharge Date]]-Table13[[#This Row],[Service Start Date]]</f>
        <v>0</v>
      </c>
      <c r="K108" s="8"/>
    </row>
    <row r="109" spans="1:11" x14ac:dyDescent="0.25">
      <c r="A109" s="85">
        <v>108</v>
      </c>
      <c r="B109" s="3">
        <f>Table1[[#This Row],[School Name]]</f>
        <v>0</v>
      </c>
      <c r="C109" s="2">
        <f>Table1[[#This Row],[Service Start Date MM/DD/YY]]</f>
        <v>0</v>
      </c>
      <c r="E109" s="4">
        <f>Table13[[#This Row],[Discharge Date]]-Table13[[#This Row],[Service Start Date]]</f>
        <v>0</v>
      </c>
      <c r="K109" s="8"/>
    </row>
    <row r="110" spans="1:11" x14ac:dyDescent="0.25">
      <c r="A110" s="85">
        <v>109</v>
      </c>
      <c r="B110" s="3">
        <f>Table1[[#This Row],[School Name]]</f>
        <v>0</v>
      </c>
      <c r="C110" s="2">
        <f>Table1[[#This Row],[Service Start Date MM/DD/YY]]</f>
        <v>0</v>
      </c>
      <c r="E110" s="4">
        <f>Table13[[#This Row],[Discharge Date]]-Table13[[#This Row],[Service Start Date]]</f>
        <v>0</v>
      </c>
      <c r="K110" s="8"/>
    </row>
    <row r="111" spans="1:11" x14ac:dyDescent="0.25">
      <c r="A111" s="85">
        <v>110</v>
      </c>
      <c r="B111" s="3">
        <f>Table1[[#This Row],[School Name]]</f>
        <v>0</v>
      </c>
      <c r="C111" s="2">
        <f>Table1[[#This Row],[Service Start Date MM/DD/YY]]</f>
        <v>0</v>
      </c>
      <c r="E111" s="4">
        <f>Table13[[#This Row],[Discharge Date]]-Table13[[#This Row],[Service Start Date]]</f>
        <v>0</v>
      </c>
      <c r="K111" s="8"/>
    </row>
    <row r="112" spans="1:11" x14ac:dyDescent="0.25">
      <c r="A112" s="85">
        <v>111</v>
      </c>
      <c r="B112" s="3">
        <f>Table1[[#This Row],[School Name]]</f>
        <v>0</v>
      </c>
      <c r="C112" s="2">
        <f>Table1[[#This Row],[Service Start Date MM/DD/YY]]</f>
        <v>0</v>
      </c>
      <c r="E112" s="4">
        <f>Table13[[#This Row],[Discharge Date]]-Table13[[#This Row],[Service Start Date]]</f>
        <v>0</v>
      </c>
      <c r="K112" s="8"/>
    </row>
    <row r="113" spans="1:11" x14ac:dyDescent="0.25">
      <c r="A113" s="85">
        <v>112</v>
      </c>
      <c r="B113" s="3">
        <f>Table1[[#This Row],[School Name]]</f>
        <v>0</v>
      </c>
      <c r="C113" s="2">
        <f>Table1[[#This Row],[Service Start Date MM/DD/YY]]</f>
        <v>0</v>
      </c>
      <c r="E113" s="4">
        <f>Table13[[#This Row],[Discharge Date]]-Table13[[#This Row],[Service Start Date]]</f>
        <v>0</v>
      </c>
      <c r="K113" s="8"/>
    </row>
    <row r="114" spans="1:11" x14ac:dyDescent="0.25">
      <c r="A114" s="85">
        <v>113</v>
      </c>
      <c r="B114" s="3">
        <f>Table1[[#This Row],[School Name]]</f>
        <v>0</v>
      </c>
      <c r="C114" s="2">
        <f>Table1[[#This Row],[Service Start Date MM/DD/YY]]</f>
        <v>0</v>
      </c>
      <c r="E114" s="4">
        <f>Table13[[#This Row],[Discharge Date]]-Table13[[#This Row],[Service Start Date]]</f>
        <v>0</v>
      </c>
      <c r="K114" s="8"/>
    </row>
    <row r="115" spans="1:11" x14ac:dyDescent="0.25">
      <c r="A115" s="85">
        <v>114</v>
      </c>
      <c r="B115" s="3">
        <f>Table1[[#This Row],[School Name]]</f>
        <v>0</v>
      </c>
      <c r="C115" s="2">
        <f>Table1[[#This Row],[Service Start Date MM/DD/YY]]</f>
        <v>0</v>
      </c>
      <c r="E115" s="4">
        <f>Table13[[#This Row],[Discharge Date]]-Table13[[#This Row],[Service Start Date]]</f>
        <v>0</v>
      </c>
      <c r="K115" s="8"/>
    </row>
    <row r="116" spans="1:11" x14ac:dyDescent="0.25">
      <c r="A116" s="85">
        <v>115</v>
      </c>
      <c r="B116" s="3">
        <f>Table1[[#This Row],[School Name]]</f>
        <v>0</v>
      </c>
      <c r="C116" s="2">
        <f>Table1[[#This Row],[Service Start Date MM/DD/YY]]</f>
        <v>0</v>
      </c>
      <c r="E116" s="4">
        <f>Table13[[#This Row],[Discharge Date]]-Table13[[#This Row],[Service Start Date]]</f>
        <v>0</v>
      </c>
      <c r="K116" s="8"/>
    </row>
    <row r="117" spans="1:11" x14ac:dyDescent="0.25">
      <c r="A117" s="85">
        <v>116</v>
      </c>
      <c r="B117" s="3">
        <f>Table1[[#This Row],[School Name]]</f>
        <v>0</v>
      </c>
      <c r="C117" s="2">
        <f>Table1[[#This Row],[Service Start Date MM/DD/YY]]</f>
        <v>0</v>
      </c>
      <c r="E117" s="4">
        <f>Table13[[#This Row],[Discharge Date]]-Table13[[#This Row],[Service Start Date]]</f>
        <v>0</v>
      </c>
      <c r="K117" s="8"/>
    </row>
    <row r="118" spans="1:11" x14ac:dyDescent="0.25">
      <c r="A118" s="85">
        <v>117</v>
      </c>
      <c r="B118" s="3">
        <f>Table1[[#This Row],[School Name]]</f>
        <v>0</v>
      </c>
      <c r="C118" s="2">
        <f>Table1[[#This Row],[Service Start Date MM/DD/YY]]</f>
        <v>0</v>
      </c>
      <c r="E118" s="4">
        <f>Table13[[#This Row],[Discharge Date]]-Table13[[#This Row],[Service Start Date]]</f>
        <v>0</v>
      </c>
      <c r="K118" s="8"/>
    </row>
    <row r="119" spans="1:11" x14ac:dyDescent="0.25">
      <c r="A119" s="85">
        <v>118</v>
      </c>
      <c r="B119" s="3">
        <f>Table1[[#This Row],[School Name]]</f>
        <v>0</v>
      </c>
      <c r="C119" s="2">
        <f>Table1[[#This Row],[Service Start Date MM/DD/YY]]</f>
        <v>0</v>
      </c>
      <c r="E119" s="4">
        <f>Table13[[#This Row],[Discharge Date]]-Table13[[#This Row],[Service Start Date]]</f>
        <v>0</v>
      </c>
      <c r="K119" s="8"/>
    </row>
    <row r="120" spans="1:11" x14ac:dyDescent="0.25">
      <c r="A120" s="85">
        <v>119</v>
      </c>
      <c r="B120" s="3">
        <f>Table1[[#This Row],[School Name]]</f>
        <v>0</v>
      </c>
      <c r="C120" s="2">
        <f>Table1[[#This Row],[Service Start Date MM/DD/YY]]</f>
        <v>0</v>
      </c>
      <c r="E120" s="4">
        <f>Table13[[#This Row],[Discharge Date]]-Table13[[#This Row],[Service Start Date]]</f>
        <v>0</v>
      </c>
      <c r="K120" s="8"/>
    </row>
    <row r="121" spans="1:11" x14ac:dyDescent="0.25">
      <c r="A121" s="85">
        <v>120</v>
      </c>
      <c r="B121" s="3">
        <f>Table1[[#This Row],[School Name]]</f>
        <v>0</v>
      </c>
      <c r="C121" s="2">
        <f>Table1[[#This Row],[Service Start Date MM/DD/YY]]</f>
        <v>0</v>
      </c>
      <c r="E121" s="4">
        <f>Table13[[#This Row],[Discharge Date]]-Table13[[#This Row],[Service Start Date]]</f>
        <v>0</v>
      </c>
      <c r="K121" s="8"/>
    </row>
    <row r="122" spans="1:11" x14ac:dyDescent="0.25">
      <c r="A122" s="85">
        <v>121</v>
      </c>
      <c r="B122" s="3">
        <f>Table1[[#This Row],[School Name]]</f>
        <v>0</v>
      </c>
      <c r="C122" s="2">
        <f>Table1[[#This Row],[Service Start Date MM/DD/YY]]</f>
        <v>0</v>
      </c>
      <c r="E122" s="4">
        <f>Table13[[#This Row],[Discharge Date]]-Table13[[#This Row],[Service Start Date]]</f>
        <v>0</v>
      </c>
      <c r="K122" s="8"/>
    </row>
    <row r="123" spans="1:11" x14ac:dyDescent="0.25">
      <c r="A123" s="85">
        <v>122</v>
      </c>
      <c r="B123" s="3">
        <f>Table1[[#This Row],[School Name]]</f>
        <v>0</v>
      </c>
      <c r="C123" s="2">
        <f>Table1[[#This Row],[Service Start Date MM/DD/YY]]</f>
        <v>0</v>
      </c>
      <c r="E123" s="4">
        <f>Table13[[#This Row],[Discharge Date]]-Table13[[#This Row],[Service Start Date]]</f>
        <v>0</v>
      </c>
      <c r="K123" s="8"/>
    </row>
    <row r="124" spans="1:11" x14ac:dyDescent="0.25">
      <c r="A124" s="85">
        <v>123</v>
      </c>
      <c r="B124" s="3">
        <f>Table1[[#This Row],[School Name]]</f>
        <v>0</v>
      </c>
      <c r="C124" s="2">
        <f>Table1[[#This Row],[Service Start Date MM/DD/YY]]</f>
        <v>0</v>
      </c>
      <c r="E124" s="4">
        <f>Table13[[#This Row],[Discharge Date]]-Table13[[#This Row],[Service Start Date]]</f>
        <v>0</v>
      </c>
      <c r="K124" s="8"/>
    </row>
    <row r="125" spans="1:11" x14ac:dyDescent="0.25">
      <c r="A125" s="85">
        <v>124</v>
      </c>
      <c r="B125" s="3">
        <f>Table1[[#This Row],[School Name]]</f>
        <v>0</v>
      </c>
      <c r="C125" s="2">
        <f>Table1[[#This Row],[Service Start Date MM/DD/YY]]</f>
        <v>0</v>
      </c>
      <c r="E125" s="4">
        <f>Table13[[#This Row],[Discharge Date]]-Table13[[#This Row],[Service Start Date]]</f>
        <v>0</v>
      </c>
      <c r="K125" s="8"/>
    </row>
    <row r="126" spans="1:11" x14ac:dyDescent="0.25">
      <c r="A126" s="85">
        <v>125</v>
      </c>
      <c r="B126" s="3">
        <f>Table1[[#This Row],[School Name]]</f>
        <v>0</v>
      </c>
      <c r="C126" s="2">
        <f>Table1[[#This Row],[Service Start Date MM/DD/YY]]</f>
        <v>0</v>
      </c>
      <c r="E126" s="4">
        <f>Table13[[#This Row],[Discharge Date]]-Table13[[#This Row],[Service Start Date]]</f>
        <v>0</v>
      </c>
      <c r="K126" s="8"/>
    </row>
    <row r="127" spans="1:11" x14ac:dyDescent="0.25">
      <c r="A127" s="85">
        <v>126</v>
      </c>
      <c r="B127" s="3">
        <f>Table1[[#This Row],[School Name]]</f>
        <v>0</v>
      </c>
      <c r="C127" s="2">
        <f>Table1[[#This Row],[Service Start Date MM/DD/YY]]</f>
        <v>0</v>
      </c>
      <c r="E127" s="4">
        <f>Table13[[#This Row],[Discharge Date]]-Table13[[#This Row],[Service Start Date]]</f>
        <v>0</v>
      </c>
      <c r="K127" s="8"/>
    </row>
    <row r="128" spans="1:11" x14ac:dyDescent="0.25">
      <c r="A128" s="85">
        <v>127</v>
      </c>
      <c r="B128" s="3">
        <f>Table1[[#This Row],[School Name]]</f>
        <v>0</v>
      </c>
      <c r="C128" s="2">
        <f>Table1[[#This Row],[Service Start Date MM/DD/YY]]</f>
        <v>0</v>
      </c>
      <c r="E128" s="4">
        <f>Table13[[#This Row],[Discharge Date]]-Table13[[#This Row],[Service Start Date]]</f>
        <v>0</v>
      </c>
      <c r="K128" s="8"/>
    </row>
    <row r="129" spans="1:11" x14ac:dyDescent="0.25">
      <c r="A129" s="85">
        <v>128</v>
      </c>
      <c r="B129" s="3">
        <f>Table1[[#This Row],[School Name]]</f>
        <v>0</v>
      </c>
      <c r="C129" s="2">
        <f>Table1[[#This Row],[Service Start Date MM/DD/YY]]</f>
        <v>0</v>
      </c>
      <c r="E129" s="4">
        <f>Table13[[#This Row],[Discharge Date]]-Table13[[#This Row],[Service Start Date]]</f>
        <v>0</v>
      </c>
      <c r="K129" s="8"/>
    </row>
    <row r="130" spans="1:11" x14ac:dyDescent="0.25">
      <c r="A130" s="85">
        <v>129</v>
      </c>
      <c r="B130" s="3">
        <f>Table1[[#This Row],[School Name]]</f>
        <v>0</v>
      </c>
      <c r="C130" s="2">
        <f>Table1[[#This Row],[Service Start Date MM/DD/YY]]</f>
        <v>0</v>
      </c>
      <c r="E130" s="4">
        <f>Table13[[#This Row],[Discharge Date]]-Table13[[#This Row],[Service Start Date]]</f>
        <v>0</v>
      </c>
      <c r="K130" s="8"/>
    </row>
    <row r="131" spans="1:11" x14ac:dyDescent="0.25">
      <c r="A131" s="85">
        <v>130</v>
      </c>
      <c r="B131" s="3">
        <f>Table1[[#This Row],[School Name]]</f>
        <v>0</v>
      </c>
      <c r="C131" s="2">
        <f>Table1[[#This Row],[Service Start Date MM/DD/YY]]</f>
        <v>0</v>
      </c>
      <c r="E131" s="4">
        <f>Table13[[#This Row],[Discharge Date]]-Table13[[#This Row],[Service Start Date]]</f>
        <v>0</v>
      </c>
      <c r="K131" s="8"/>
    </row>
    <row r="132" spans="1:11" x14ac:dyDescent="0.25">
      <c r="A132" s="85">
        <v>131</v>
      </c>
      <c r="B132" s="3">
        <f>Table1[[#This Row],[School Name]]</f>
        <v>0</v>
      </c>
      <c r="C132" s="2">
        <f>Table1[[#This Row],[Service Start Date MM/DD/YY]]</f>
        <v>0</v>
      </c>
      <c r="E132" s="4">
        <f>Table13[[#This Row],[Discharge Date]]-Table13[[#This Row],[Service Start Date]]</f>
        <v>0</v>
      </c>
      <c r="K132" s="8"/>
    </row>
    <row r="133" spans="1:11" x14ac:dyDescent="0.25">
      <c r="A133" s="85">
        <v>132</v>
      </c>
      <c r="B133" s="3">
        <f>Table1[[#This Row],[School Name]]</f>
        <v>0</v>
      </c>
      <c r="C133" s="2">
        <f>Table1[[#This Row],[Service Start Date MM/DD/YY]]</f>
        <v>0</v>
      </c>
      <c r="E133" s="4">
        <f>Table13[[#This Row],[Discharge Date]]-Table13[[#This Row],[Service Start Date]]</f>
        <v>0</v>
      </c>
      <c r="K133" s="8"/>
    </row>
    <row r="134" spans="1:11" x14ac:dyDescent="0.25">
      <c r="A134" s="85">
        <v>133</v>
      </c>
      <c r="B134" s="3">
        <f>Table1[[#This Row],[School Name]]</f>
        <v>0</v>
      </c>
      <c r="C134" s="2">
        <f>Table1[[#This Row],[Service Start Date MM/DD/YY]]</f>
        <v>0</v>
      </c>
      <c r="E134" s="4">
        <f>Table13[[#This Row],[Discharge Date]]-Table13[[#This Row],[Service Start Date]]</f>
        <v>0</v>
      </c>
      <c r="K134" s="8"/>
    </row>
    <row r="135" spans="1:11" x14ac:dyDescent="0.25">
      <c r="A135" s="85">
        <v>134</v>
      </c>
      <c r="B135" s="3">
        <f>Table1[[#This Row],[School Name]]</f>
        <v>0</v>
      </c>
      <c r="C135" s="2">
        <f>Table1[[#This Row],[Service Start Date MM/DD/YY]]</f>
        <v>0</v>
      </c>
      <c r="E135" s="4">
        <f>Table13[[#This Row],[Discharge Date]]-Table13[[#This Row],[Service Start Date]]</f>
        <v>0</v>
      </c>
      <c r="K135" s="8"/>
    </row>
    <row r="136" spans="1:11" x14ac:dyDescent="0.25">
      <c r="A136" s="85">
        <v>135</v>
      </c>
      <c r="B136" s="3">
        <f>Table1[[#This Row],[School Name]]</f>
        <v>0</v>
      </c>
      <c r="C136" s="2">
        <f>Table1[[#This Row],[Service Start Date MM/DD/YY]]</f>
        <v>0</v>
      </c>
      <c r="E136" s="4">
        <f>Table13[[#This Row],[Discharge Date]]-Table13[[#This Row],[Service Start Date]]</f>
        <v>0</v>
      </c>
      <c r="K136" s="8"/>
    </row>
    <row r="137" spans="1:11" x14ac:dyDescent="0.25">
      <c r="A137" s="85">
        <v>136</v>
      </c>
      <c r="B137" s="3">
        <f>Table1[[#This Row],[School Name]]</f>
        <v>0</v>
      </c>
      <c r="C137" s="2">
        <f>Table1[[#This Row],[Service Start Date MM/DD/YY]]</f>
        <v>0</v>
      </c>
      <c r="E137" s="4">
        <f>Table13[[#This Row],[Discharge Date]]-Table13[[#This Row],[Service Start Date]]</f>
        <v>0</v>
      </c>
      <c r="K137" s="8"/>
    </row>
    <row r="138" spans="1:11" x14ac:dyDescent="0.25">
      <c r="A138" s="85">
        <v>137</v>
      </c>
      <c r="B138" s="3">
        <f>Table1[[#This Row],[School Name]]</f>
        <v>0</v>
      </c>
      <c r="C138" s="2">
        <f>Table1[[#This Row],[Service Start Date MM/DD/YY]]</f>
        <v>0</v>
      </c>
      <c r="E138" s="4">
        <f>Table13[[#This Row],[Discharge Date]]-Table13[[#This Row],[Service Start Date]]</f>
        <v>0</v>
      </c>
      <c r="K138" s="8"/>
    </row>
    <row r="139" spans="1:11" x14ac:dyDescent="0.25">
      <c r="A139" s="85">
        <v>138</v>
      </c>
      <c r="B139" s="3">
        <f>Table1[[#This Row],[School Name]]</f>
        <v>0</v>
      </c>
      <c r="C139" s="2">
        <f>Table1[[#This Row],[Service Start Date MM/DD/YY]]</f>
        <v>0</v>
      </c>
      <c r="E139" s="4">
        <f>Table13[[#This Row],[Discharge Date]]-Table13[[#This Row],[Service Start Date]]</f>
        <v>0</v>
      </c>
      <c r="K139" s="8"/>
    </row>
    <row r="140" spans="1:11" x14ac:dyDescent="0.25">
      <c r="A140" s="85">
        <v>139</v>
      </c>
      <c r="B140" s="3">
        <f>Table1[[#This Row],[School Name]]</f>
        <v>0</v>
      </c>
      <c r="C140" s="2">
        <f>Table1[[#This Row],[Service Start Date MM/DD/YY]]</f>
        <v>0</v>
      </c>
      <c r="E140" s="4">
        <f>Table13[[#This Row],[Discharge Date]]-Table13[[#This Row],[Service Start Date]]</f>
        <v>0</v>
      </c>
      <c r="K140" s="8"/>
    </row>
    <row r="141" spans="1:11" x14ac:dyDescent="0.25">
      <c r="A141" s="85">
        <v>140</v>
      </c>
      <c r="B141" s="3">
        <f>Table1[[#This Row],[School Name]]</f>
        <v>0</v>
      </c>
      <c r="C141" s="2">
        <f>Table1[[#This Row],[Service Start Date MM/DD/YY]]</f>
        <v>0</v>
      </c>
      <c r="E141" s="4">
        <f>Table13[[#This Row],[Discharge Date]]-Table13[[#This Row],[Service Start Date]]</f>
        <v>0</v>
      </c>
      <c r="K141" s="8"/>
    </row>
    <row r="142" spans="1:11" x14ac:dyDescent="0.25">
      <c r="A142" s="85">
        <v>141</v>
      </c>
      <c r="B142" s="3">
        <f>Table1[[#This Row],[School Name]]</f>
        <v>0</v>
      </c>
      <c r="C142" s="2">
        <f>Table1[[#This Row],[Service Start Date MM/DD/YY]]</f>
        <v>0</v>
      </c>
      <c r="E142" s="4">
        <f>Table13[[#This Row],[Discharge Date]]-Table13[[#This Row],[Service Start Date]]</f>
        <v>0</v>
      </c>
      <c r="K142" s="8"/>
    </row>
    <row r="143" spans="1:11" x14ac:dyDescent="0.25">
      <c r="A143" s="85">
        <v>142</v>
      </c>
      <c r="B143" s="3">
        <f>Table1[[#This Row],[School Name]]</f>
        <v>0</v>
      </c>
      <c r="C143" s="2">
        <f>Table1[[#This Row],[Service Start Date MM/DD/YY]]</f>
        <v>0</v>
      </c>
      <c r="E143" s="4">
        <f>Table13[[#This Row],[Discharge Date]]-Table13[[#This Row],[Service Start Date]]</f>
        <v>0</v>
      </c>
      <c r="K143" s="8"/>
    </row>
    <row r="144" spans="1:11" x14ac:dyDescent="0.25">
      <c r="A144" s="85">
        <v>143</v>
      </c>
      <c r="B144" s="3">
        <f>Table1[[#This Row],[School Name]]</f>
        <v>0</v>
      </c>
      <c r="C144" s="2">
        <f>Table1[[#This Row],[Service Start Date MM/DD/YY]]</f>
        <v>0</v>
      </c>
      <c r="E144" s="4">
        <f>Table13[[#This Row],[Discharge Date]]-Table13[[#This Row],[Service Start Date]]</f>
        <v>0</v>
      </c>
      <c r="K144" s="8"/>
    </row>
    <row r="145" spans="1:11" x14ac:dyDescent="0.25">
      <c r="A145" s="85">
        <v>144</v>
      </c>
      <c r="B145" s="3">
        <f>Table1[[#This Row],[School Name]]</f>
        <v>0</v>
      </c>
      <c r="C145" s="2">
        <f>Table1[[#This Row],[Service Start Date MM/DD/YY]]</f>
        <v>0</v>
      </c>
      <c r="E145" s="4">
        <f>Table13[[#This Row],[Discharge Date]]-Table13[[#This Row],[Service Start Date]]</f>
        <v>0</v>
      </c>
      <c r="K145" s="8"/>
    </row>
    <row r="146" spans="1:11" x14ac:dyDescent="0.25">
      <c r="A146" s="85">
        <v>145</v>
      </c>
      <c r="B146" s="3">
        <f>Table1[[#This Row],[School Name]]</f>
        <v>0</v>
      </c>
      <c r="C146" s="2">
        <f>Table1[[#This Row],[Service Start Date MM/DD/YY]]</f>
        <v>0</v>
      </c>
      <c r="E146" s="4">
        <f>Table13[[#This Row],[Discharge Date]]-Table13[[#This Row],[Service Start Date]]</f>
        <v>0</v>
      </c>
      <c r="K146" s="8"/>
    </row>
    <row r="147" spans="1:11" x14ac:dyDescent="0.25">
      <c r="A147" s="85">
        <v>146</v>
      </c>
      <c r="B147" s="3">
        <f>Table1[[#This Row],[School Name]]</f>
        <v>0</v>
      </c>
      <c r="C147" s="2">
        <f>Table1[[#This Row],[Service Start Date MM/DD/YY]]</f>
        <v>0</v>
      </c>
      <c r="E147" s="4">
        <f>Table13[[#This Row],[Discharge Date]]-Table13[[#This Row],[Service Start Date]]</f>
        <v>0</v>
      </c>
      <c r="K147" s="8"/>
    </row>
    <row r="148" spans="1:11" x14ac:dyDescent="0.25">
      <c r="A148" s="85">
        <v>147</v>
      </c>
      <c r="B148" s="3">
        <f>Table1[[#This Row],[School Name]]</f>
        <v>0</v>
      </c>
      <c r="C148" s="2">
        <f>Table1[[#This Row],[Service Start Date MM/DD/YY]]</f>
        <v>0</v>
      </c>
      <c r="E148" s="4">
        <f>Table13[[#This Row],[Discharge Date]]-Table13[[#This Row],[Service Start Date]]</f>
        <v>0</v>
      </c>
      <c r="K148" s="8"/>
    </row>
    <row r="149" spans="1:11" x14ac:dyDescent="0.25">
      <c r="A149" s="85">
        <v>148</v>
      </c>
      <c r="B149" s="3">
        <f>Table1[[#This Row],[School Name]]</f>
        <v>0</v>
      </c>
      <c r="C149" s="2">
        <f>Table1[[#This Row],[Service Start Date MM/DD/YY]]</f>
        <v>0</v>
      </c>
      <c r="E149" s="4">
        <f>Table13[[#This Row],[Discharge Date]]-Table13[[#This Row],[Service Start Date]]</f>
        <v>0</v>
      </c>
      <c r="K149" s="8"/>
    </row>
    <row r="150" spans="1:11" x14ac:dyDescent="0.25">
      <c r="A150" s="85">
        <v>149</v>
      </c>
      <c r="B150" s="3">
        <f>Table1[[#This Row],[School Name]]</f>
        <v>0</v>
      </c>
      <c r="C150" s="2">
        <f>Table1[[#This Row],[Service Start Date MM/DD/YY]]</f>
        <v>0</v>
      </c>
      <c r="E150" s="4">
        <f>Table13[[#This Row],[Discharge Date]]-Table13[[#This Row],[Service Start Date]]</f>
        <v>0</v>
      </c>
      <c r="K150" s="8"/>
    </row>
    <row r="151" spans="1:11" x14ac:dyDescent="0.25">
      <c r="A151" s="85">
        <v>150</v>
      </c>
      <c r="B151" s="3">
        <f>Table1[[#This Row],[School Name]]</f>
        <v>0</v>
      </c>
      <c r="C151" s="2">
        <f>Table1[[#This Row],[Service Start Date MM/DD/YY]]</f>
        <v>0</v>
      </c>
      <c r="E151" s="4">
        <f>Table13[[#This Row],[Discharge Date]]-Table13[[#This Row],[Service Start Date]]</f>
        <v>0</v>
      </c>
      <c r="K151" s="8"/>
    </row>
    <row r="152" spans="1:11" x14ac:dyDescent="0.25">
      <c r="A152" s="85">
        <v>151</v>
      </c>
      <c r="B152" s="3">
        <f>Table1[[#This Row],[School Name]]</f>
        <v>0</v>
      </c>
      <c r="C152" s="2">
        <f>Table1[[#This Row],[Service Start Date MM/DD/YY]]</f>
        <v>0</v>
      </c>
      <c r="E152" s="4">
        <f>Table13[[#This Row],[Discharge Date]]-Table13[[#This Row],[Service Start Date]]</f>
        <v>0</v>
      </c>
      <c r="K152" s="8"/>
    </row>
    <row r="153" spans="1:11" x14ac:dyDescent="0.25">
      <c r="A153" s="85">
        <v>152</v>
      </c>
      <c r="B153" s="3">
        <f>Table1[[#This Row],[School Name]]</f>
        <v>0</v>
      </c>
      <c r="C153" s="2">
        <f>Table1[[#This Row],[Service Start Date MM/DD/YY]]</f>
        <v>0</v>
      </c>
      <c r="E153" s="4">
        <f>Table13[[#This Row],[Discharge Date]]-Table13[[#This Row],[Service Start Date]]</f>
        <v>0</v>
      </c>
      <c r="K153" s="8"/>
    </row>
    <row r="154" spans="1:11" x14ac:dyDescent="0.25">
      <c r="A154" s="85">
        <v>153</v>
      </c>
      <c r="B154" s="3">
        <f>Table1[[#This Row],[School Name]]</f>
        <v>0</v>
      </c>
      <c r="C154" s="2">
        <f>Table1[[#This Row],[Service Start Date MM/DD/YY]]</f>
        <v>0</v>
      </c>
      <c r="E154" s="4">
        <f>Table13[[#This Row],[Discharge Date]]-Table13[[#This Row],[Service Start Date]]</f>
        <v>0</v>
      </c>
      <c r="K154" s="8"/>
    </row>
    <row r="155" spans="1:11" x14ac:dyDescent="0.25">
      <c r="A155" s="85">
        <v>154</v>
      </c>
      <c r="B155" s="3">
        <f>Table1[[#This Row],[School Name]]</f>
        <v>0</v>
      </c>
      <c r="C155" s="2">
        <f>Table1[[#This Row],[Service Start Date MM/DD/YY]]</f>
        <v>0</v>
      </c>
      <c r="E155" s="4">
        <f>Table13[[#This Row],[Discharge Date]]-Table13[[#This Row],[Service Start Date]]</f>
        <v>0</v>
      </c>
      <c r="K155" s="8"/>
    </row>
    <row r="156" spans="1:11" x14ac:dyDescent="0.25">
      <c r="A156" s="85">
        <v>155</v>
      </c>
      <c r="B156" s="3">
        <f>Table1[[#This Row],[School Name]]</f>
        <v>0</v>
      </c>
      <c r="C156" s="2">
        <f>Table1[[#This Row],[Service Start Date MM/DD/YY]]</f>
        <v>0</v>
      </c>
      <c r="E156" s="4">
        <f>Table13[[#This Row],[Discharge Date]]-Table13[[#This Row],[Service Start Date]]</f>
        <v>0</v>
      </c>
      <c r="K156" s="8"/>
    </row>
    <row r="157" spans="1:11" x14ac:dyDescent="0.25">
      <c r="A157" s="85">
        <v>156</v>
      </c>
      <c r="B157" s="3">
        <f>Table1[[#This Row],[School Name]]</f>
        <v>0</v>
      </c>
      <c r="C157" s="2">
        <f>Table1[[#This Row],[Service Start Date MM/DD/YY]]</f>
        <v>0</v>
      </c>
      <c r="E157" s="4">
        <f>Table13[[#This Row],[Discharge Date]]-Table13[[#This Row],[Service Start Date]]</f>
        <v>0</v>
      </c>
      <c r="K157" s="8"/>
    </row>
    <row r="158" spans="1:11" x14ac:dyDescent="0.25">
      <c r="A158" s="85">
        <v>157</v>
      </c>
      <c r="B158" s="3">
        <f>Table1[[#This Row],[School Name]]</f>
        <v>0</v>
      </c>
      <c r="C158" s="2">
        <f>Table1[[#This Row],[Service Start Date MM/DD/YY]]</f>
        <v>0</v>
      </c>
      <c r="E158" s="4">
        <f>Table13[[#This Row],[Discharge Date]]-Table13[[#This Row],[Service Start Date]]</f>
        <v>0</v>
      </c>
      <c r="K158" s="8"/>
    </row>
    <row r="159" spans="1:11" x14ac:dyDescent="0.25">
      <c r="A159" s="85">
        <v>158</v>
      </c>
      <c r="B159" s="3">
        <f>Table1[[#This Row],[School Name]]</f>
        <v>0</v>
      </c>
      <c r="C159" s="2">
        <f>Table1[[#This Row],[Service Start Date MM/DD/YY]]</f>
        <v>0</v>
      </c>
      <c r="E159" s="4">
        <f>Table13[[#This Row],[Discharge Date]]-Table13[[#This Row],[Service Start Date]]</f>
        <v>0</v>
      </c>
      <c r="K159" s="8"/>
    </row>
    <row r="160" spans="1:11" x14ac:dyDescent="0.25">
      <c r="A160" s="85">
        <v>159</v>
      </c>
      <c r="B160" s="3">
        <f>Table1[[#This Row],[School Name]]</f>
        <v>0</v>
      </c>
      <c r="C160" s="2">
        <f>Table1[[#This Row],[Service Start Date MM/DD/YY]]</f>
        <v>0</v>
      </c>
      <c r="E160" s="4">
        <f>Table13[[#This Row],[Discharge Date]]-Table13[[#This Row],[Service Start Date]]</f>
        <v>0</v>
      </c>
      <c r="K160" s="8"/>
    </row>
    <row r="161" spans="1:11" x14ac:dyDescent="0.25">
      <c r="A161" s="85">
        <v>160</v>
      </c>
      <c r="B161" s="3">
        <f>Table1[[#This Row],[School Name]]</f>
        <v>0</v>
      </c>
      <c r="C161" s="2">
        <f>Table1[[#This Row],[Service Start Date MM/DD/YY]]</f>
        <v>0</v>
      </c>
      <c r="E161" s="4">
        <f>Table13[[#This Row],[Discharge Date]]-Table13[[#This Row],[Service Start Date]]</f>
        <v>0</v>
      </c>
      <c r="K161" s="8"/>
    </row>
    <row r="162" spans="1:11" x14ac:dyDescent="0.25">
      <c r="A162" s="85">
        <v>161</v>
      </c>
      <c r="B162" s="3">
        <f>Table1[[#This Row],[School Name]]</f>
        <v>0</v>
      </c>
      <c r="C162" s="2">
        <f>Table1[[#This Row],[Service Start Date MM/DD/YY]]</f>
        <v>0</v>
      </c>
      <c r="E162" s="4">
        <f>Table13[[#This Row],[Discharge Date]]-Table13[[#This Row],[Service Start Date]]</f>
        <v>0</v>
      </c>
      <c r="K162" s="8"/>
    </row>
    <row r="163" spans="1:11" x14ac:dyDescent="0.25">
      <c r="A163" s="85">
        <v>162</v>
      </c>
      <c r="B163" s="3">
        <f>Table1[[#This Row],[School Name]]</f>
        <v>0</v>
      </c>
      <c r="C163" s="2">
        <f>Table1[[#This Row],[Service Start Date MM/DD/YY]]</f>
        <v>0</v>
      </c>
      <c r="E163" s="4">
        <f>Table13[[#This Row],[Discharge Date]]-Table13[[#This Row],[Service Start Date]]</f>
        <v>0</v>
      </c>
      <c r="K163" s="8"/>
    </row>
    <row r="164" spans="1:11" x14ac:dyDescent="0.25">
      <c r="A164" s="85">
        <v>163</v>
      </c>
      <c r="B164" s="3">
        <f>Table1[[#This Row],[School Name]]</f>
        <v>0</v>
      </c>
      <c r="C164" s="2">
        <f>Table1[[#This Row],[Service Start Date MM/DD/YY]]</f>
        <v>0</v>
      </c>
      <c r="E164" s="4">
        <f>Table13[[#This Row],[Discharge Date]]-Table13[[#This Row],[Service Start Date]]</f>
        <v>0</v>
      </c>
      <c r="K164" s="8"/>
    </row>
    <row r="165" spans="1:11" x14ac:dyDescent="0.25">
      <c r="A165" s="85">
        <v>164</v>
      </c>
      <c r="B165" s="3">
        <f>Table1[[#This Row],[School Name]]</f>
        <v>0</v>
      </c>
      <c r="C165" s="2">
        <f>Table1[[#This Row],[Service Start Date MM/DD/YY]]</f>
        <v>0</v>
      </c>
      <c r="E165" s="4">
        <f>Table13[[#This Row],[Discharge Date]]-Table13[[#This Row],[Service Start Date]]</f>
        <v>0</v>
      </c>
      <c r="K165" s="8"/>
    </row>
    <row r="166" spans="1:11" x14ac:dyDescent="0.25">
      <c r="A166" s="85">
        <v>165</v>
      </c>
      <c r="B166" s="3">
        <f>Table1[[#This Row],[School Name]]</f>
        <v>0</v>
      </c>
      <c r="C166" s="2">
        <f>Table1[[#This Row],[Service Start Date MM/DD/YY]]</f>
        <v>0</v>
      </c>
      <c r="E166" s="4">
        <f>Table13[[#This Row],[Discharge Date]]-Table13[[#This Row],[Service Start Date]]</f>
        <v>0</v>
      </c>
      <c r="K166" s="8"/>
    </row>
    <row r="167" spans="1:11" x14ac:dyDescent="0.25">
      <c r="A167" s="85">
        <v>166</v>
      </c>
      <c r="B167" s="3">
        <f>Table1[[#This Row],[School Name]]</f>
        <v>0</v>
      </c>
      <c r="C167" s="2">
        <f>Table1[[#This Row],[Service Start Date MM/DD/YY]]</f>
        <v>0</v>
      </c>
      <c r="E167" s="4">
        <f>Table13[[#This Row],[Discharge Date]]-Table13[[#This Row],[Service Start Date]]</f>
        <v>0</v>
      </c>
      <c r="K167" s="8"/>
    </row>
    <row r="168" spans="1:11" x14ac:dyDescent="0.25">
      <c r="A168" s="85">
        <v>167</v>
      </c>
      <c r="B168" s="3">
        <f>Table1[[#This Row],[School Name]]</f>
        <v>0</v>
      </c>
      <c r="C168" s="2">
        <f>Table1[[#This Row],[Service Start Date MM/DD/YY]]</f>
        <v>0</v>
      </c>
      <c r="E168" s="4">
        <f>Table13[[#This Row],[Discharge Date]]-Table13[[#This Row],[Service Start Date]]</f>
        <v>0</v>
      </c>
      <c r="K168" s="8"/>
    </row>
    <row r="169" spans="1:11" x14ac:dyDescent="0.25">
      <c r="A169" s="85">
        <v>168</v>
      </c>
      <c r="B169" s="3">
        <f>Table1[[#This Row],[School Name]]</f>
        <v>0</v>
      </c>
      <c r="C169" s="2">
        <f>Table1[[#This Row],[Service Start Date MM/DD/YY]]</f>
        <v>0</v>
      </c>
      <c r="E169" s="4">
        <f>Table13[[#This Row],[Discharge Date]]-Table13[[#This Row],[Service Start Date]]</f>
        <v>0</v>
      </c>
      <c r="K169" s="8"/>
    </row>
    <row r="170" spans="1:11" x14ac:dyDescent="0.25">
      <c r="A170" s="85">
        <v>169</v>
      </c>
      <c r="B170" s="3">
        <f>Table1[[#This Row],[School Name]]</f>
        <v>0</v>
      </c>
      <c r="C170" s="2">
        <f>Table1[[#This Row],[Service Start Date MM/DD/YY]]</f>
        <v>0</v>
      </c>
      <c r="E170" s="4">
        <f>Table13[[#This Row],[Discharge Date]]-Table13[[#This Row],[Service Start Date]]</f>
        <v>0</v>
      </c>
      <c r="K170" s="8"/>
    </row>
    <row r="171" spans="1:11" x14ac:dyDescent="0.25">
      <c r="A171" s="85">
        <v>170</v>
      </c>
      <c r="B171" s="3">
        <f>Table1[[#This Row],[School Name]]</f>
        <v>0</v>
      </c>
      <c r="C171" s="2">
        <f>Table1[[#This Row],[Service Start Date MM/DD/YY]]</f>
        <v>0</v>
      </c>
      <c r="E171" s="4">
        <f>Table13[[#This Row],[Discharge Date]]-Table13[[#This Row],[Service Start Date]]</f>
        <v>0</v>
      </c>
      <c r="K171" s="8"/>
    </row>
    <row r="172" spans="1:11" x14ac:dyDescent="0.25">
      <c r="A172" s="85">
        <v>171</v>
      </c>
      <c r="B172" s="3">
        <f>Table1[[#This Row],[School Name]]</f>
        <v>0</v>
      </c>
      <c r="C172" s="2">
        <f>Table1[[#This Row],[Service Start Date MM/DD/YY]]</f>
        <v>0</v>
      </c>
      <c r="E172" s="4">
        <f>Table13[[#This Row],[Discharge Date]]-Table13[[#This Row],[Service Start Date]]</f>
        <v>0</v>
      </c>
      <c r="K172" s="8"/>
    </row>
    <row r="173" spans="1:11" x14ac:dyDescent="0.25">
      <c r="A173" s="85">
        <v>172</v>
      </c>
      <c r="B173" s="3">
        <f>Table1[[#This Row],[School Name]]</f>
        <v>0</v>
      </c>
      <c r="C173" s="2">
        <f>Table1[[#This Row],[Service Start Date MM/DD/YY]]</f>
        <v>0</v>
      </c>
      <c r="E173" s="4">
        <f>Table13[[#This Row],[Discharge Date]]-Table13[[#This Row],[Service Start Date]]</f>
        <v>0</v>
      </c>
      <c r="K173" s="8"/>
    </row>
    <row r="174" spans="1:11" x14ac:dyDescent="0.25">
      <c r="A174" s="85">
        <v>173</v>
      </c>
      <c r="B174" s="3">
        <f>Table1[[#This Row],[School Name]]</f>
        <v>0</v>
      </c>
      <c r="C174" s="2">
        <f>Table1[[#This Row],[Service Start Date MM/DD/YY]]</f>
        <v>0</v>
      </c>
      <c r="E174" s="4">
        <f>Table13[[#This Row],[Discharge Date]]-Table13[[#This Row],[Service Start Date]]</f>
        <v>0</v>
      </c>
      <c r="K174" s="8"/>
    </row>
    <row r="175" spans="1:11" x14ac:dyDescent="0.25">
      <c r="A175" s="85">
        <v>174</v>
      </c>
      <c r="B175" s="3">
        <f>Table1[[#This Row],[School Name]]</f>
        <v>0</v>
      </c>
      <c r="C175" s="2">
        <f>Table1[[#This Row],[Service Start Date MM/DD/YY]]</f>
        <v>0</v>
      </c>
      <c r="E175" s="4">
        <f>Table13[[#This Row],[Discharge Date]]-Table13[[#This Row],[Service Start Date]]</f>
        <v>0</v>
      </c>
      <c r="K175" s="8"/>
    </row>
    <row r="176" spans="1:11" x14ac:dyDescent="0.25">
      <c r="A176" s="85">
        <v>175</v>
      </c>
      <c r="B176" s="3">
        <f>Table1[[#This Row],[School Name]]</f>
        <v>0</v>
      </c>
      <c r="C176" s="2">
        <f>Table1[[#This Row],[Service Start Date MM/DD/YY]]</f>
        <v>0</v>
      </c>
      <c r="E176" s="4">
        <f>Table13[[#This Row],[Discharge Date]]-Table13[[#This Row],[Service Start Date]]</f>
        <v>0</v>
      </c>
      <c r="K176" s="8"/>
    </row>
    <row r="177" spans="1:11" x14ac:dyDescent="0.25">
      <c r="A177" s="85">
        <v>176</v>
      </c>
      <c r="B177" s="3">
        <f>Table1[[#This Row],[School Name]]</f>
        <v>0</v>
      </c>
      <c r="C177" s="2">
        <f>Table1[[#This Row],[Service Start Date MM/DD/YY]]</f>
        <v>0</v>
      </c>
      <c r="E177" s="4">
        <f>Table13[[#This Row],[Discharge Date]]-Table13[[#This Row],[Service Start Date]]</f>
        <v>0</v>
      </c>
      <c r="K177" s="8"/>
    </row>
    <row r="178" spans="1:11" x14ac:dyDescent="0.25">
      <c r="A178" s="85">
        <v>177</v>
      </c>
      <c r="B178" s="3">
        <f>Table1[[#This Row],[School Name]]</f>
        <v>0</v>
      </c>
      <c r="C178" s="2">
        <f>Table1[[#This Row],[Service Start Date MM/DD/YY]]</f>
        <v>0</v>
      </c>
      <c r="E178" s="4">
        <f>Table13[[#This Row],[Discharge Date]]-Table13[[#This Row],[Service Start Date]]</f>
        <v>0</v>
      </c>
      <c r="K178" s="8"/>
    </row>
    <row r="179" spans="1:11" x14ac:dyDescent="0.25">
      <c r="A179" s="85">
        <v>178</v>
      </c>
      <c r="B179" s="3">
        <f>Table1[[#This Row],[School Name]]</f>
        <v>0</v>
      </c>
      <c r="C179" s="2">
        <f>Table1[[#This Row],[Service Start Date MM/DD/YY]]</f>
        <v>0</v>
      </c>
      <c r="E179" s="4">
        <f>Table13[[#This Row],[Discharge Date]]-Table13[[#This Row],[Service Start Date]]</f>
        <v>0</v>
      </c>
      <c r="K179" s="8"/>
    </row>
    <row r="180" spans="1:11" x14ac:dyDescent="0.25">
      <c r="A180" s="85">
        <v>179</v>
      </c>
      <c r="B180" s="3">
        <f>Table1[[#This Row],[School Name]]</f>
        <v>0</v>
      </c>
      <c r="C180" s="2">
        <f>Table1[[#This Row],[Service Start Date MM/DD/YY]]</f>
        <v>0</v>
      </c>
      <c r="E180" s="4">
        <f>Table13[[#This Row],[Discharge Date]]-Table13[[#This Row],[Service Start Date]]</f>
        <v>0</v>
      </c>
      <c r="K180" s="8"/>
    </row>
    <row r="181" spans="1:11" x14ac:dyDescent="0.25">
      <c r="A181" s="85">
        <v>180</v>
      </c>
      <c r="B181" s="3">
        <f>Table1[[#This Row],[School Name]]</f>
        <v>0</v>
      </c>
      <c r="C181" s="2">
        <f>Table1[[#This Row],[Service Start Date MM/DD/YY]]</f>
        <v>0</v>
      </c>
      <c r="E181" s="4">
        <f>Table13[[#This Row],[Discharge Date]]-Table13[[#This Row],[Service Start Date]]</f>
        <v>0</v>
      </c>
      <c r="K181" s="8"/>
    </row>
    <row r="182" spans="1:11" x14ac:dyDescent="0.25">
      <c r="A182" s="85">
        <v>181</v>
      </c>
      <c r="B182" s="3">
        <f>Table1[[#This Row],[School Name]]</f>
        <v>0</v>
      </c>
      <c r="C182" s="2">
        <f>Table1[[#This Row],[Service Start Date MM/DD/YY]]</f>
        <v>0</v>
      </c>
      <c r="E182" s="4">
        <f>Table13[[#This Row],[Discharge Date]]-Table13[[#This Row],[Service Start Date]]</f>
        <v>0</v>
      </c>
      <c r="K182" s="8"/>
    </row>
    <row r="183" spans="1:11" x14ac:dyDescent="0.25">
      <c r="A183" s="85">
        <v>182</v>
      </c>
      <c r="B183" s="3">
        <f>Table1[[#This Row],[School Name]]</f>
        <v>0</v>
      </c>
      <c r="C183" s="2">
        <f>Table1[[#This Row],[Service Start Date MM/DD/YY]]</f>
        <v>0</v>
      </c>
      <c r="E183" s="4">
        <f>Table13[[#This Row],[Discharge Date]]-Table13[[#This Row],[Service Start Date]]</f>
        <v>0</v>
      </c>
      <c r="K183" s="8"/>
    </row>
    <row r="184" spans="1:11" x14ac:dyDescent="0.25">
      <c r="A184" s="85">
        <v>183</v>
      </c>
      <c r="B184" s="3">
        <f>Table1[[#This Row],[School Name]]</f>
        <v>0</v>
      </c>
      <c r="C184" s="2">
        <f>Table1[[#This Row],[Service Start Date MM/DD/YY]]</f>
        <v>0</v>
      </c>
      <c r="E184" s="4">
        <f>Table13[[#This Row],[Discharge Date]]-Table13[[#This Row],[Service Start Date]]</f>
        <v>0</v>
      </c>
      <c r="K184" s="8"/>
    </row>
    <row r="185" spans="1:11" x14ac:dyDescent="0.25">
      <c r="A185" s="85">
        <v>184</v>
      </c>
      <c r="B185" s="3">
        <f>Table1[[#This Row],[School Name]]</f>
        <v>0</v>
      </c>
      <c r="C185" s="2">
        <f>Table1[[#This Row],[Service Start Date MM/DD/YY]]</f>
        <v>0</v>
      </c>
      <c r="E185" s="4">
        <f>Table13[[#This Row],[Discharge Date]]-Table13[[#This Row],[Service Start Date]]</f>
        <v>0</v>
      </c>
      <c r="K185" s="8"/>
    </row>
    <row r="186" spans="1:11" x14ac:dyDescent="0.25">
      <c r="A186" s="85">
        <v>185</v>
      </c>
      <c r="B186" s="3">
        <f>Table1[[#This Row],[School Name]]</f>
        <v>0</v>
      </c>
      <c r="C186" s="2">
        <f>Table1[[#This Row],[Service Start Date MM/DD/YY]]</f>
        <v>0</v>
      </c>
      <c r="E186" s="4">
        <f>Table13[[#This Row],[Discharge Date]]-Table13[[#This Row],[Service Start Date]]</f>
        <v>0</v>
      </c>
      <c r="K186" s="8"/>
    </row>
    <row r="187" spans="1:11" x14ac:dyDescent="0.25">
      <c r="A187" s="85">
        <v>186</v>
      </c>
      <c r="B187" s="3">
        <f>Table1[[#This Row],[School Name]]</f>
        <v>0</v>
      </c>
      <c r="C187" s="2">
        <f>Table1[[#This Row],[Service Start Date MM/DD/YY]]</f>
        <v>0</v>
      </c>
      <c r="E187" s="4">
        <f>Table13[[#This Row],[Discharge Date]]-Table13[[#This Row],[Service Start Date]]</f>
        <v>0</v>
      </c>
      <c r="K187" s="8"/>
    </row>
    <row r="188" spans="1:11" x14ac:dyDescent="0.25">
      <c r="A188" s="85">
        <v>187</v>
      </c>
      <c r="B188" s="3">
        <f>Table1[[#This Row],[School Name]]</f>
        <v>0</v>
      </c>
      <c r="C188" s="2">
        <f>Table1[[#This Row],[Service Start Date MM/DD/YY]]</f>
        <v>0</v>
      </c>
      <c r="E188" s="4">
        <f>Table13[[#This Row],[Discharge Date]]-Table13[[#This Row],[Service Start Date]]</f>
        <v>0</v>
      </c>
      <c r="K188" s="8"/>
    </row>
    <row r="189" spans="1:11" x14ac:dyDescent="0.25">
      <c r="A189" s="85">
        <v>188</v>
      </c>
      <c r="B189" s="3">
        <f>Table1[[#This Row],[School Name]]</f>
        <v>0</v>
      </c>
      <c r="C189" s="2">
        <f>Table1[[#This Row],[Service Start Date MM/DD/YY]]</f>
        <v>0</v>
      </c>
      <c r="E189" s="4">
        <f>Table13[[#This Row],[Discharge Date]]-Table13[[#This Row],[Service Start Date]]</f>
        <v>0</v>
      </c>
      <c r="K189" s="8"/>
    </row>
    <row r="190" spans="1:11" x14ac:dyDescent="0.25">
      <c r="A190" s="85">
        <v>189</v>
      </c>
      <c r="B190" s="3">
        <f>Table1[[#This Row],[School Name]]</f>
        <v>0</v>
      </c>
      <c r="C190" s="2">
        <f>Table1[[#This Row],[Service Start Date MM/DD/YY]]</f>
        <v>0</v>
      </c>
      <c r="E190" s="4">
        <f>Table13[[#This Row],[Discharge Date]]-Table13[[#This Row],[Service Start Date]]</f>
        <v>0</v>
      </c>
      <c r="K190" s="8"/>
    </row>
    <row r="191" spans="1:11" x14ac:dyDescent="0.25">
      <c r="A191" s="85">
        <v>190</v>
      </c>
      <c r="B191" s="3">
        <f>Table1[[#This Row],[School Name]]</f>
        <v>0</v>
      </c>
      <c r="C191" s="2">
        <f>Table1[[#This Row],[Service Start Date MM/DD/YY]]</f>
        <v>0</v>
      </c>
      <c r="E191" s="4">
        <f>Table13[[#This Row],[Discharge Date]]-Table13[[#This Row],[Service Start Date]]</f>
        <v>0</v>
      </c>
      <c r="K191" s="8"/>
    </row>
    <row r="192" spans="1:11" x14ac:dyDescent="0.25">
      <c r="A192" s="85">
        <v>191</v>
      </c>
      <c r="B192" s="3">
        <f>Table1[[#This Row],[School Name]]</f>
        <v>0</v>
      </c>
      <c r="C192" s="2">
        <f>Table1[[#This Row],[Service Start Date MM/DD/YY]]</f>
        <v>0</v>
      </c>
      <c r="E192" s="4">
        <f>Table13[[#This Row],[Discharge Date]]-Table13[[#This Row],[Service Start Date]]</f>
        <v>0</v>
      </c>
      <c r="K192" s="8"/>
    </row>
    <row r="193" spans="1:11" x14ac:dyDescent="0.25">
      <c r="A193" s="85">
        <v>192</v>
      </c>
      <c r="B193" s="3">
        <f>Table1[[#This Row],[School Name]]</f>
        <v>0</v>
      </c>
      <c r="C193" s="2">
        <f>Table1[[#This Row],[Service Start Date MM/DD/YY]]</f>
        <v>0</v>
      </c>
      <c r="E193" s="4">
        <f>Table13[[#This Row],[Discharge Date]]-Table13[[#This Row],[Service Start Date]]</f>
        <v>0</v>
      </c>
      <c r="K193" s="8"/>
    </row>
    <row r="194" spans="1:11" x14ac:dyDescent="0.25">
      <c r="A194" s="85">
        <v>193</v>
      </c>
      <c r="B194" s="3">
        <f>Table1[[#This Row],[School Name]]</f>
        <v>0</v>
      </c>
      <c r="C194" s="2">
        <f>Table1[[#This Row],[Service Start Date MM/DD/YY]]</f>
        <v>0</v>
      </c>
      <c r="E194" s="4">
        <f>Table13[[#This Row],[Discharge Date]]-Table13[[#This Row],[Service Start Date]]</f>
        <v>0</v>
      </c>
      <c r="K194" s="8"/>
    </row>
    <row r="195" spans="1:11" x14ac:dyDescent="0.25">
      <c r="A195" s="85">
        <v>194</v>
      </c>
      <c r="B195" s="3">
        <f>Table1[[#This Row],[School Name]]</f>
        <v>0</v>
      </c>
      <c r="C195" s="2">
        <f>Table1[[#This Row],[Service Start Date MM/DD/YY]]</f>
        <v>0</v>
      </c>
      <c r="E195" s="4">
        <f>Table13[[#This Row],[Discharge Date]]-Table13[[#This Row],[Service Start Date]]</f>
        <v>0</v>
      </c>
      <c r="K195" s="8"/>
    </row>
    <row r="196" spans="1:11" x14ac:dyDescent="0.25">
      <c r="A196" s="85">
        <v>195</v>
      </c>
      <c r="B196" s="3">
        <f>Table1[[#This Row],[School Name]]</f>
        <v>0</v>
      </c>
      <c r="C196" s="2">
        <f>Table1[[#This Row],[Service Start Date MM/DD/YY]]</f>
        <v>0</v>
      </c>
      <c r="E196" s="4">
        <f>Table13[[#This Row],[Discharge Date]]-Table13[[#This Row],[Service Start Date]]</f>
        <v>0</v>
      </c>
      <c r="K196" s="8"/>
    </row>
    <row r="197" spans="1:11" x14ac:dyDescent="0.25">
      <c r="A197" s="85">
        <v>196</v>
      </c>
      <c r="B197" s="3">
        <f>Table1[[#This Row],[School Name]]</f>
        <v>0</v>
      </c>
      <c r="C197" s="2">
        <f>Table1[[#This Row],[Service Start Date MM/DD/YY]]</f>
        <v>0</v>
      </c>
      <c r="E197" s="4">
        <f>Table13[[#This Row],[Discharge Date]]-Table13[[#This Row],[Service Start Date]]</f>
        <v>0</v>
      </c>
      <c r="K197" s="8"/>
    </row>
    <row r="198" spans="1:11" x14ac:dyDescent="0.25">
      <c r="A198" s="85">
        <v>197</v>
      </c>
      <c r="B198" s="3">
        <f>Table1[[#This Row],[School Name]]</f>
        <v>0</v>
      </c>
      <c r="C198" s="2">
        <f>Table1[[#This Row],[Service Start Date MM/DD/YY]]</f>
        <v>0</v>
      </c>
      <c r="E198" s="4">
        <f>Table13[[#This Row],[Discharge Date]]-Table13[[#This Row],[Service Start Date]]</f>
        <v>0</v>
      </c>
      <c r="K198" s="8"/>
    </row>
    <row r="199" spans="1:11" x14ac:dyDescent="0.25">
      <c r="A199" s="85">
        <v>198</v>
      </c>
      <c r="B199" s="3">
        <f>Table1[[#This Row],[School Name]]</f>
        <v>0</v>
      </c>
      <c r="C199" s="2">
        <f>Table1[[#This Row],[Service Start Date MM/DD/YY]]</f>
        <v>0</v>
      </c>
      <c r="E199" s="4">
        <f>Table13[[#This Row],[Discharge Date]]-Table13[[#This Row],[Service Start Date]]</f>
        <v>0</v>
      </c>
      <c r="K199" s="8"/>
    </row>
    <row r="200" spans="1:11" x14ac:dyDescent="0.25">
      <c r="A200" s="85">
        <v>199</v>
      </c>
      <c r="B200" s="3">
        <f>Table1[[#This Row],[School Name]]</f>
        <v>0</v>
      </c>
      <c r="C200" s="2">
        <f>Table1[[#This Row],[Service Start Date MM/DD/YY]]</f>
        <v>0</v>
      </c>
      <c r="E200" s="4">
        <f>Table13[[#This Row],[Discharge Date]]-Table13[[#This Row],[Service Start Date]]</f>
        <v>0</v>
      </c>
      <c r="K200" s="8"/>
    </row>
    <row r="201" spans="1:11" x14ac:dyDescent="0.25">
      <c r="A201" s="85">
        <v>200</v>
      </c>
      <c r="B201" s="3">
        <f>Table1[[#This Row],[School Name]]</f>
        <v>0</v>
      </c>
      <c r="C201" s="2">
        <f>Table1[[#This Row],[Service Start Date MM/DD/YY]]</f>
        <v>0</v>
      </c>
      <c r="E201" s="4">
        <f>Table13[[#This Row],[Discharge Date]]-Table13[[#This Row],[Service Start Date]]</f>
        <v>0</v>
      </c>
      <c r="K201" s="8"/>
    </row>
    <row r="202" spans="1:11" x14ac:dyDescent="0.25">
      <c r="A202" s="85">
        <v>201</v>
      </c>
      <c r="B202" s="3">
        <f>Table1[[#This Row],[School Name]]</f>
        <v>0</v>
      </c>
      <c r="C202" s="2">
        <f>Table1[[#This Row],[Service Start Date MM/DD/YY]]</f>
        <v>0</v>
      </c>
      <c r="E202" s="4">
        <f>Table13[[#This Row],[Discharge Date]]-Table13[[#This Row],[Service Start Date]]</f>
        <v>0</v>
      </c>
      <c r="K202" s="8"/>
    </row>
    <row r="203" spans="1:11" x14ac:dyDescent="0.25">
      <c r="A203" s="85">
        <v>202</v>
      </c>
      <c r="B203" s="3">
        <f>Table1[[#This Row],[School Name]]</f>
        <v>0</v>
      </c>
      <c r="C203" s="2">
        <f>Table1[[#This Row],[Service Start Date MM/DD/YY]]</f>
        <v>0</v>
      </c>
      <c r="E203" s="4">
        <f>Table13[[#This Row],[Discharge Date]]-Table13[[#This Row],[Service Start Date]]</f>
        <v>0</v>
      </c>
      <c r="K203" s="8"/>
    </row>
    <row r="204" spans="1:11" x14ac:dyDescent="0.25">
      <c r="A204" s="85">
        <v>203</v>
      </c>
      <c r="B204" s="3">
        <f>Table1[[#This Row],[School Name]]</f>
        <v>0</v>
      </c>
      <c r="C204" s="2">
        <f>Table1[[#This Row],[Service Start Date MM/DD/YY]]</f>
        <v>0</v>
      </c>
      <c r="E204" s="4">
        <f>Table13[[#This Row],[Discharge Date]]-Table13[[#This Row],[Service Start Date]]</f>
        <v>0</v>
      </c>
      <c r="K204" s="8"/>
    </row>
    <row r="205" spans="1:11" x14ac:dyDescent="0.25">
      <c r="A205" s="85">
        <v>204</v>
      </c>
      <c r="B205" s="3">
        <f>Table1[[#This Row],[School Name]]</f>
        <v>0</v>
      </c>
      <c r="C205" s="2">
        <f>Table1[[#This Row],[Service Start Date MM/DD/YY]]</f>
        <v>0</v>
      </c>
      <c r="E205" s="4">
        <f>Table13[[#This Row],[Discharge Date]]-Table13[[#This Row],[Service Start Date]]</f>
        <v>0</v>
      </c>
      <c r="K205" s="8"/>
    </row>
    <row r="206" spans="1:11" x14ac:dyDescent="0.25">
      <c r="A206" s="85">
        <v>205</v>
      </c>
      <c r="B206" s="3">
        <f>Table1[[#This Row],[School Name]]</f>
        <v>0</v>
      </c>
      <c r="C206" s="2">
        <f>Table1[[#This Row],[Service Start Date MM/DD/YY]]</f>
        <v>0</v>
      </c>
      <c r="E206" s="4">
        <f>Table13[[#This Row],[Discharge Date]]-Table13[[#This Row],[Service Start Date]]</f>
        <v>0</v>
      </c>
      <c r="K206" s="8"/>
    </row>
    <row r="207" spans="1:11" x14ac:dyDescent="0.25">
      <c r="A207" s="85">
        <v>206</v>
      </c>
      <c r="B207" s="3">
        <f>Table1[[#This Row],[School Name]]</f>
        <v>0</v>
      </c>
      <c r="C207" s="2">
        <f>Table1[[#This Row],[Service Start Date MM/DD/YY]]</f>
        <v>0</v>
      </c>
      <c r="E207" s="4">
        <f>Table13[[#This Row],[Discharge Date]]-Table13[[#This Row],[Service Start Date]]</f>
        <v>0</v>
      </c>
      <c r="K207" s="8"/>
    </row>
    <row r="208" spans="1:11" x14ac:dyDescent="0.25">
      <c r="A208" s="85">
        <v>207</v>
      </c>
      <c r="B208" s="3">
        <f>Table1[[#This Row],[School Name]]</f>
        <v>0</v>
      </c>
      <c r="C208" s="2">
        <f>Table1[[#This Row],[Service Start Date MM/DD/YY]]</f>
        <v>0</v>
      </c>
      <c r="E208" s="4">
        <f>Table13[[#This Row],[Discharge Date]]-Table13[[#This Row],[Service Start Date]]</f>
        <v>0</v>
      </c>
      <c r="K208" s="8"/>
    </row>
    <row r="209" spans="1:11" x14ac:dyDescent="0.25">
      <c r="A209" s="85">
        <v>208</v>
      </c>
      <c r="B209" s="3">
        <f>Table1[[#This Row],[School Name]]</f>
        <v>0</v>
      </c>
      <c r="C209" s="2">
        <f>Table1[[#This Row],[Service Start Date MM/DD/YY]]</f>
        <v>0</v>
      </c>
      <c r="E209" s="4">
        <f>Table13[[#This Row],[Discharge Date]]-Table13[[#This Row],[Service Start Date]]</f>
        <v>0</v>
      </c>
      <c r="K209" s="8"/>
    </row>
    <row r="210" spans="1:11" x14ac:dyDescent="0.25">
      <c r="A210" s="85">
        <v>209</v>
      </c>
      <c r="B210" s="3">
        <f>Table1[[#This Row],[School Name]]</f>
        <v>0</v>
      </c>
      <c r="C210" s="2">
        <f>Table1[[#This Row],[Service Start Date MM/DD/YY]]</f>
        <v>0</v>
      </c>
      <c r="E210" s="4">
        <f>Table13[[#This Row],[Discharge Date]]-Table13[[#This Row],[Service Start Date]]</f>
        <v>0</v>
      </c>
      <c r="K210" s="8"/>
    </row>
    <row r="211" spans="1:11" x14ac:dyDescent="0.25">
      <c r="A211" s="85">
        <v>210</v>
      </c>
      <c r="B211" s="3">
        <f>Table1[[#This Row],[School Name]]</f>
        <v>0</v>
      </c>
      <c r="C211" s="2">
        <f>Table1[[#This Row],[Service Start Date MM/DD/YY]]</f>
        <v>0</v>
      </c>
      <c r="E211" s="4">
        <f>Table13[[#This Row],[Discharge Date]]-Table13[[#This Row],[Service Start Date]]</f>
        <v>0</v>
      </c>
      <c r="K211" s="8"/>
    </row>
    <row r="212" spans="1:11" x14ac:dyDescent="0.25">
      <c r="A212" s="85">
        <v>211</v>
      </c>
      <c r="B212" s="3">
        <f>Table1[[#This Row],[School Name]]</f>
        <v>0</v>
      </c>
      <c r="C212" s="2">
        <f>Table1[[#This Row],[Service Start Date MM/DD/YY]]</f>
        <v>0</v>
      </c>
      <c r="E212" s="4">
        <f>Table13[[#This Row],[Discharge Date]]-Table13[[#This Row],[Service Start Date]]</f>
        <v>0</v>
      </c>
      <c r="K212" s="8"/>
    </row>
    <row r="213" spans="1:11" x14ac:dyDescent="0.25">
      <c r="A213" s="85">
        <v>212</v>
      </c>
      <c r="B213" s="3">
        <f>Table1[[#This Row],[School Name]]</f>
        <v>0</v>
      </c>
      <c r="C213" s="2">
        <f>Table1[[#This Row],[Service Start Date MM/DD/YY]]</f>
        <v>0</v>
      </c>
      <c r="E213" s="4">
        <f>Table13[[#This Row],[Discharge Date]]-Table13[[#This Row],[Service Start Date]]</f>
        <v>0</v>
      </c>
      <c r="K213" s="8"/>
    </row>
    <row r="214" spans="1:11" x14ac:dyDescent="0.25">
      <c r="A214" s="85">
        <v>213</v>
      </c>
      <c r="B214" s="3">
        <f>Table1[[#This Row],[School Name]]</f>
        <v>0</v>
      </c>
      <c r="C214" s="2">
        <f>Table1[[#This Row],[Service Start Date MM/DD/YY]]</f>
        <v>0</v>
      </c>
      <c r="E214" s="4">
        <f>Table13[[#This Row],[Discharge Date]]-Table13[[#This Row],[Service Start Date]]</f>
        <v>0</v>
      </c>
      <c r="K214" s="8"/>
    </row>
    <row r="215" spans="1:11" x14ac:dyDescent="0.25">
      <c r="A215" s="85">
        <v>214</v>
      </c>
      <c r="B215" s="3">
        <f>Table1[[#This Row],[School Name]]</f>
        <v>0</v>
      </c>
      <c r="C215" s="2">
        <f>Table1[[#This Row],[Service Start Date MM/DD/YY]]</f>
        <v>0</v>
      </c>
      <c r="E215" s="4">
        <f>Table13[[#This Row],[Discharge Date]]-Table13[[#This Row],[Service Start Date]]</f>
        <v>0</v>
      </c>
      <c r="K215" s="8"/>
    </row>
    <row r="216" spans="1:11" x14ac:dyDescent="0.25">
      <c r="A216" s="85">
        <v>215</v>
      </c>
      <c r="B216" s="3">
        <f>Table1[[#This Row],[School Name]]</f>
        <v>0</v>
      </c>
      <c r="C216" s="2">
        <f>Table1[[#This Row],[Service Start Date MM/DD/YY]]</f>
        <v>0</v>
      </c>
      <c r="E216" s="4">
        <f>Table13[[#This Row],[Discharge Date]]-Table13[[#This Row],[Service Start Date]]</f>
        <v>0</v>
      </c>
      <c r="K216" s="8"/>
    </row>
    <row r="217" spans="1:11" x14ac:dyDescent="0.25">
      <c r="A217" s="85">
        <v>216</v>
      </c>
      <c r="B217" s="3">
        <f>Table1[[#This Row],[School Name]]</f>
        <v>0</v>
      </c>
      <c r="C217" s="2">
        <f>Table1[[#This Row],[Service Start Date MM/DD/YY]]</f>
        <v>0</v>
      </c>
      <c r="E217" s="4">
        <f>Table13[[#This Row],[Discharge Date]]-Table13[[#This Row],[Service Start Date]]</f>
        <v>0</v>
      </c>
      <c r="K217" s="8"/>
    </row>
    <row r="218" spans="1:11" x14ac:dyDescent="0.25">
      <c r="A218" s="85">
        <v>217</v>
      </c>
      <c r="B218" s="3">
        <f>Table1[[#This Row],[School Name]]</f>
        <v>0</v>
      </c>
      <c r="C218" s="2">
        <f>Table1[[#This Row],[Service Start Date MM/DD/YY]]</f>
        <v>0</v>
      </c>
      <c r="E218" s="4">
        <f>Table13[[#This Row],[Discharge Date]]-Table13[[#This Row],[Service Start Date]]</f>
        <v>0</v>
      </c>
      <c r="K218" s="8"/>
    </row>
    <row r="219" spans="1:11" x14ac:dyDescent="0.25">
      <c r="A219" s="85">
        <v>218</v>
      </c>
      <c r="B219" s="3">
        <f>Table1[[#This Row],[School Name]]</f>
        <v>0</v>
      </c>
      <c r="C219" s="2">
        <f>Table1[[#This Row],[Service Start Date MM/DD/YY]]</f>
        <v>0</v>
      </c>
      <c r="E219" s="4">
        <f>Table13[[#This Row],[Discharge Date]]-Table13[[#This Row],[Service Start Date]]</f>
        <v>0</v>
      </c>
      <c r="K219" s="8"/>
    </row>
    <row r="220" spans="1:11" x14ac:dyDescent="0.25">
      <c r="A220" s="85">
        <v>219</v>
      </c>
      <c r="B220" s="3">
        <f>Table1[[#This Row],[School Name]]</f>
        <v>0</v>
      </c>
      <c r="C220" s="2">
        <f>Table1[[#This Row],[Service Start Date MM/DD/YY]]</f>
        <v>0</v>
      </c>
      <c r="E220" s="4">
        <f>Table13[[#This Row],[Discharge Date]]-Table13[[#This Row],[Service Start Date]]</f>
        <v>0</v>
      </c>
      <c r="K220" s="8"/>
    </row>
    <row r="221" spans="1:11" x14ac:dyDescent="0.25">
      <c r="A221" s="85">
        <v>220</v>
      </c>
      <c r="B221" s="3">
        <f>Table1[[#This Row],[School Name]]</f>
        <v>0</v>
      </c>
      <c r="C221" s="2">
        <f>Table1[[#This Row],[Service Start Date MM/DD/YY]]</f>
        <v>0</v>
      </c>
      <c r="E221" s="4">
        <f>Table13[[#This Row],[Discharge Date]]-Table13[[#This Row],[Service Start Date]]</f>
        <v>0</v>
      </c>
      <c r="K221" s="8"/>
    </row>
    <row r="222" spans="1:11" x14ac:dyDescent="0.25">
      <c r="A222" s="85">
        <v>221</v>
      </c>
      <c r="B222" s="3">
        <f>Table1[[#This Row],[School Name]]</f>
        <v>0</v>
      </c>
      <c r="C222" s="2">
        <f>Table1[[#This Row],[Service Start Date MM/DD/YY]]</f>
        <v>0</v>
      </c>
      <c r="E222" s="4">
        <f>Table13[[#This Row],[Discharge Date]]-Table13[[#This Row],[Service Start Date]]</f>
        <v>0</v>
      </c>
      <c r="K222" s="8"/>
    </row>
    <row r="223" spans="1:11" x14ac:dyDescent="0.25">
      <c r="A223" s="85">
        <v>222</v>
      </c>
      <c r="B223" s="3">
        <f>Table1[[#This Row],[School Name]]</f>
        <v>0</v>
      </c>
      <c r="C223" s="2">
        <f>Table1[[#This Row],[Service Start Date MM/DD/YY]]</f>
        <v>0</v>
      </c>
      <c r="E223" s="4">
        <f>Table13[[#This Row],[Discharge Date]]-Table13[[#This Row],[Service Start Date]]</f>
        <v>0</v>
      </c>
      <c r="K223" s="8"/>
    </row>
    <row r="224" spans="1:11" x14ac:dyDescent="0.25">
      <c r="A224" s="85">
        <v>223</v>
      </c>
      <c r="B224" s="3">
        <f>Table1[[#This Row],[School Name]]</f>
        <v>0</v>
      </c>
      <c r="C224" s="2">
        <f>Table1[[#This Row],[Service Start Date MM/DD/YY]]</f>
        <v>0</v>
      </c>
      <c r="E224" s="4">
        <f>Table13[[#This Row],[Discharge Date]]-Table13[[#This Row],[Service Start Date]]</f>
        <v>0</v>
      </c>
      <c r="K224" s="8"/>
    </row>
    <row r="225" spans="1:11" x14ac:dyDescent="0.25">
      <c r="A225" s="85">
        <v>224</v>
      </c>
      <c r="B225" s="3">
        <f>Table1[[#This Row],[School Name]]</f>
        <v>0</v>
      </c>
      <c r="C225" s="2">
        <f>Table1[[#This Row],[Service Start Date MM/DD/YY]]</f>
        <v>0</v>
      </c>
      <c r="E225" s="4">
        <f>Table13[[#This Row],[Discharge Date]]-Table13[[#This Row],[Service Start Date]]</f>
        <v>0</v>
      </c>
      <c r="K225" s="8"/>
    </row>
    <row r="226" spans="1:11" x14ac:dyDescent="0.25">
      <c r="A226" s="85">
        <v>225</v>
      </c>
      <c r="B226" s="3">
        <f>Table1[[#This Row],[School Name]]</f>
        <v>0</v>
      </c>
      <c r="C226" s="2">
        <f>Table1[[#This Row],[Service Start Date MM/DD/YY]]</f>
        <v>0</v>
      </c>
      <c r="E226" s="4">
        <f>Table13[[#This Row],[Discharge Date]]-Table13[[#This Row],[Service Start Date]]</f>
        <v>0</v>
      </c>
      <c r="K226" s="8"/>
    </row>
    <row r="227" spans="1:11" x14ac:dyDescent="0.25">
      <c r="A227" s="85">
        <v>226</v>
      </c>
      <c r="B227" s="3">
        <f>Table1[[#This Row],[School Name]]</f>
        <v>0</v>
      </c>
      <c r="C227" s="2">
        <f>Table1[[#This Row],[Service Start Date MM/DD/YY]]</f>
        <v>0</v>
      </c>
      <c r="E227" s="4">
        <f>Table13[[#This Row],[Discharge Date]]-Table13[[#This Row],[Service Start Date]]</f>
        <v>0</v>
      </c>
      <c r="K227" s="8"/>
    </row>
    <row r="228" spans="1:11" x14ac:dyDescent="0.25">
      <c r="A228" s="85">
        <v>227</v>
      </c>
      <c r="B228" s="3">
        <f>Table1[[#This Row],[School Name]]</f>
        <v>0</v>
      </c>
      <c r="C228" s="2">
        <f>Table1[[#This Row],[Service Start Date MM/DD/YY]]</f>
        <v>0</v>
      </c>
      <c r="E228" s="4">
        <f>Table13[[#This Row],[Discharge Date]]-Table13[[#This Row],[Service Start Date]]</f>
        <v>0</v>
      </c>
      <c r="K228" s="8"/>
    </row>
    <row r="229" spans="1:11" x14ac:dyDescent="0.25">
      <c r="A229" s="85">
        <v>228</v>
      </c>
      <c r="B229" s="3">
        <f>Table1[[#This Row],[School Name]]</f>
        <v>0</v>
      </c>
      <c r="C229" s="2">
        <f>Table1[[#This Row],[Service Start Date MM/DD/YY]]</f>
        <v>0</v>
      </c>
      <c r="E229" s="4">
        <f>Table13[[#This Row],[Discharge Date]]-Table13[[#This Row],[Service Start Date]]</f>
        <v>0</v>
      </c>
      <c r="K229" s="8"/>
    </row>
    <row r="230" spans="1:11" x14ac:dyDescent="0.25">
      <c r="A230" s="85">
        <v>229</v>
      </c>
      <c r="B230" s="3">
        <f>Table1[[#This Row],[School Name]]</f>
        <v>0</v>
      </c>
      <c r="C230" s="2">
        <f>Table1[[#This Row],[Service Start Date MM/DD/YY]]</f>
        <v>0</v>
      </c>
      <c r="E230" s="4">
        <f>Table13[[#This Row],[Discharge Date]]-Table13[[#This Row],[Service Start Date]]</f>
        <v>0</v>
      </c>
      <c r="K230" s="8"/>
    </row>
    <row r="231" spans="1:11" x14ac:dyDescent="0.25">
      <c r="A231" s="85">
        <v>230</v>
      </c>
      <c r="B231" s="3">
        <f>Table1[[#This Row],[School Name]]</f>
        <v>0</v>
      </c>
      <c r="C231" s="2">
        <f>Table1[[#This Row],[Service Start Date MM/DD/YY]]</f>
        <v>0</v>
      </c>
      <c r="E231" s="4">
        <f>Table13[[#This Row],[Discharge Date]]-Table13[[#This Row],[Service Start Date]]</f>
        <v>0</v>
      </c>
      <c r="K231" s="8"/>
    </row>
    <row r="232" spans="1:11" x14ac:dyDescent="0.25">
      <c r="A232" s="85">
        <v>231</v>
      </c>
      <c r="B232" s="3">
        <f>Table1[[#This Row],[School Name]]</f>
        <v>0</v>
      </c>
      <c r="C232" s="2">
        <f>Table1[[#This Row],[Service Start Date MM/DD/YY]]</f>
        <v>0</v>
      </c>
      <c r="E232" s="4">
        <f>Table13[[#This Row],[Discharge Date]]-Table13[[#This Row],[Service Start Date]]</f>
        <v>0</v>
      </c>
      <c r="K232" s="8"/>
    </row>
    <row r="233" spans="1:11" x14ac:dyDescent="0.25">
      <c r="A233" s="85">
        <v>232</v>
      </c>
      <c r="B233" s="3">
        <f>Table1[[#This Row],[School Name]]</f>
        <v>0</v>
      </c>
      <c r="C233" s="2">
        <f>Table1[[#This Row],[Service Start Date MM/DD/YY]]</f>
        <v>0</v>
      </c>
      <c r="E233" s="4">
        <f>Table13[[#This Row],[Discharge Date]]-Table13[[#This Row],[Service Start Date]]</f>
        <v>0</v>
      </c>
      <c r="K233" s="8"/>
    </row>
    <row r="234" spans="1:11" x14ac:dyDescent="0.25">
      <c r="A234" s="85">
        <v>233</v>
      </c>
      <c r="B234" s="3">
        <f>Table1[[#This Row],[School Name]]</f>
        <v>0</v>
      </c>
      <c r="C234" s="2">
        <f>Table1[[#This Row],[Service Start Date MM/DD/YY]]</f>
        <v>0</v>
      </c>
      <c r="E234" s="4">
        <f>Table13[[#This Row],[Discharge Date]]-Table13[[#This Row],[Service Start Date]]</f>
        <v>0</v>
      </c>
      <c r="K234" s="8"/>
    </row>
    <row r="235" spans="1:11" x14ac:dyDescent="0.25">
      <c r="A235" s="85">
        <v>234</v>
      </c>
      <c r="B235" s="3">
        <f>Table1[[#This Row],[School Name]]</f>
        <v>0</v>
      </c>
      <c r="C235" s="2">
        <f>Table1[[#This Row],[Service Start Date MM/DD/YY]]</f>
        <v>0</v>
      </c>
      <c r="E235" s="4">
        <f>Table13[[#This Row],[Discharge Date]]-Table13[[#This Row],[Service Start Date]]</f>
        <v>0</v>
      </c>
      <c r="K235" s="8"/>
    </row>
    <row r="236" spans="1:11" x14ac:dyDescent="0.25">
      <c r="A236" s="85">
        <v>235</v>
      </c>
      <c r="B236" s="3">
        <f>Table1[[#This Row],[School Name]]</f>
        <v>0</v>
      </c>
      <c r="C236" s="2">
        <f>Table1[[#This Row],[Service Start Date MM/DD/YY]]</f>
        <v>0</v>
      </c>
      <c r="E236" s="4">
        <f>Table13[[#This Row],[Discharge Date]]-Table13[[#This Row],[Service Start Date]]</f>
        <v>0</v>
      </c>
      <c r="K236" s="8"/>
    </row>
    <row r="237" spans="1:11" x14ac:dyDescent="0.25">
      <c r="A237" s="85">
        <v>236</v>
      </c>
      <c r="B237" s="3">
        <f>Table1[[#This Row],[School Name]]</f>
        <v>0</v>
      </c>
      <c r="C237" s="2">
        <f>Table1[[#This Row],[Service Start Date MM/DD/YY]]</f>
        <v>0</v>
      </c>
      <c r="E237" s="4">
        <f>Table13[[#This Row],[Discharge Date]]-Table13[[#This Row],[Service Start Date]]</f>
        <v>0</v>
      </c>
      <c r="K237" s="8"/>
    </row>
    <row r="238" spans="1:11" x14ac:dyDescent="0.25">
      <c r="A238" s="85">
        <v>237</v>
      </c>
      <c r="B238" s="3">
        <f>Table1[[#This Row],[School Name]]</f>
        <v>0</v>
      </c>
      <c r="C238" s="2">
        <f>Table1[[#This Row],[Service Start Date MM/DD/YY]]</f>
        <v>0</v>
      </c>
      <c r="E238" s="4">
        <f>Table13[[#This Row],[Discharge Date]]-Table13[[#This Row],[Service Start Date]]</f>
        <v>0</v>
      </c>
      <c r="K238" s="8"/>
    </row>
    <row r="239" spans="1:11" x14ac:dyDescent="0.25">
      <c r="A239" s="85">
        <v>238</v>
      </c>
      <c r="B239" s="3">
        <f>Table1[[#This Row],[School Name]]</f>
        <v>0</v>
      </c>
      <c r="C239" s="2">
        <f>Table1[[#This Row],[Service Start Date MM/DD/YY]]</f>
        <v>0</v>
      </c>
      <c r="E239" s="4">
        <f>Table13[[#This Row],[Discharge Date]]-Table13[[#This Row],[Service Start Date]]</f>
        <v>0</v>
      </c>
      <c r="K239" s="8"/>
    </row>
    <row r="240" spans="1:11" x14ac:dyDescent="0.25">
      <c r="A240" s="85">
        <v>239</v>
      </c>
      <c r="B240" s="3">
        <f>Table1[[#This Row],[School Name]]</f>
        <v>0</v>
      </c>
      <c r="C240" s="2">
        <f>Table1[[#This Row],[Service Start Date MM/DD/YY]]</f>
        <v>0</v>
      </c>
      <c r="E240" s="4">
        <f>Table13[[#This Row],[Discharge Date]]-Table13[[#This Row],[Service Start Date]]</f>
        <v>0</v>
      </c>
      <c r="K240" s="8"/>
    </row>
    <row r="241" spans="1:11" x14ac:dyDescent="0.25">
      <c r="A241" s="85">
        <v>240</v>
      </c>
      <c r="B241" s="3">
        <f>Table1[[#This Row],[School Name]]</f>
        <v>0</v>
      </c>
      <c r="C241" s="2">
        <f>Table1[[#This Row],[Service Start Date MM/DD/YY]]</f>
        <v>0</v>
      </c>
      <c r="E241" s="4">
        <f>Table13[[#This Row],[Discharge Date]]-Table13[[#This Row],[Service Start Date]]</f>
        <v>0</v>
      </c>
      <c r="K241" s="8"/>
    </row>
    <row r="242" spans="1:11" x14ac:dyDescent="0.25">
      <c r="A242" s="85">
        <v>241</v>
      </c>
      <c r="B242" s="3">
        <f>Table1[[#This Row],[School Name]]</f>
        <v>0</v>
      </c>
      <c r="C242" s="2">
        <f>Table1[[#This Row],[Service Start Date MM/DD/YY]]</f>
        <v>0</v>
      </c>
      <c r="E242" s="4">
        <f>Table13[[#This Row],[Discharge Date]]-Table13[[#This Row],[Service Start Date]]</f>
        <v>0</v>
      </c>
      <c r="K242" s="8"/>
    </row>
    <row r="243" spans="1:11" x14ac:dyDescent="0.25">
      <c r="A243" s="85">
        <v>242</v>
      </c>
      <c r="B243" s="3">
        <f>Table1[[#This Row],[School Name]]</f>
        <v>0</v>
      </c>
      <c r="C243" s="2">
        <f>Table1[[#This Row],[Service Start Date MM/DD/YY]]</f>
        <v>0</v>
      </c>
      <c r="E243" s="4">
        <f>Table13[[#This Row],[Discharge Date]]-Table13[[#This Row],[Service Start Date]]</f>
        <v>0</v>
      </c>
      <c r="K243" s="8"/>
    </row>
    <row r="244" spans="1:11" x14ac:dyDescent="0.25">
      <c r="A244" s="85">
        <v>243</v>
      </c>
      <c r="B244" s="3">
        <f>Table1[[#This Row],[School Name]]</f>
        <v>0</v>
      </c>
      <c r="C244" s="2">
        <f>Table1[[#This Row],[Service Start Date MM/DD/YY]]</f>
        <v>0</v>
      </c>
      <c r="E244" s="4">
        <f>Table13[[#This Row],[Discharge Date]]-Table13[[#This Row],[Service Start Date]]</f>
        <v>0</v>
      </c>
      <c r="K244" s="8"/>
    </row>
    <row r="245" spans="1:11" x14ac:dyDescent="0.25">
      <c r="A245" s="85">
        <v>244</v>
      </c>
      <c r="B245" s="3">
        <f>Table1[[#This Row],[School Name]]</f>
        <v>0</v>
      </c>
      <c r="C245" s="2">
        <f>Table1[[#This Row],[Service Start Date MM/DD/YY]]</f>
        <v>0</v>
      </c>
      <c r="E245" s="4">
        <f>Table13[[#This Row],[Discharge Date]]-Table13[[#This Row],[Service Start Date]]</f>
        <v>0</v>
      </c>
      <c r="K245" s="8"/>
    </row>
    <row r="246" spans="1:11" x14ac:dyDescent="0.25">
      <c r="A246" s="85">
        <v>245</v>
      </c>
      <c r="B246" s="3">
        <f>Table1[[#This Row],[School Name]]</f>
        <v>0</v>
      </c>
      <c r="C246" s="2">
        <f>Table1[[#This Row],[Service Start Date MM/DD/YY]]</f>
        <v>0</v>
      </c>
      <c r="E246" s="4">
        <f>Table13[[#This Row],[Discharge Date]]-Table13[[#This Row],[Service Start Date]]</f>
        <v>0</v>
      </c>
      <c r="K246" s="8"/>
    </row>
    <row r="247" spans="1:11" x14ac:dyDescent="0.25">
      <c r="A247" s="85">
        <v>246</v>
      </c>
      <c r="B247" s="3">
        <f>Table1[[#This Row],[School Name]]</f>
        <v>0</v>
      </c>
      <c r="C247" s="2">
        <f>Table1[[#This Row],[Service Start Date MM/DD/YY]]</f>
        <v>0</v>
      </c>
      <c r="E247" s="4">
        <f>Table13[[#This Row],[Discharge Date]]-Table13[[#This Row],[Service Start Date]]</f>
        <v>0</v>
      </c>
      <c r="K247" s="8"/>
    </row>
    <row r="248" spans="1:11" x14ac:dyDescent="0.25">
      <c r="A248" s="85">
        <v>247</v>
      </c>
      <c r="B248" s="3">
        <f>Table1[[#This Row],[School Name]]</f>
        <v>0</v>
      </c>
      <c r="C248" s="2">
        <f>Table1[[#This Row],[Service Start Date MM/DD/YY]]</f>
        <v>0</v>
      </c>
      <c r="E248" s="4">
        <f>Table13[[#This Row],[Discharge Date]]-Table13[[#This Row],[Service Start Date]]</f>
        <v>0</v>
      </c>
      <c r="K248" s="8"/>
    </row>
    <row r="249" spans="1:11" x14ac:dyDescent="0.25">
      <c r="A249" s="85">
        <v>248</v>
      </c>
      <c r="B249" s="3">
        <f>Table1[[#This Row],[School Name]]</f>
        <v>0</v>
      </c>
      <c r="C249" s="2">
        <f>Table1[[#This Row],[Service Start Date MM/DD/YY]]</f>
        <v>0</v>
      </c>
      <c r="E249" s="4">
        <f>Table13[[#This Row],[Discharge Date]]-Table13[[#This Row],[Service Start Date]]</f>
        <v>0</v>
      </c>
      <c r="K249" s="8"/>
    </row>
    <row r="250" spans="1:11" x14ac:dyDescent="0.25">
      <c r="A250" s="85">
        <v>249</v>
      </c>
      <c r="B250" s="3">
        <f>Table1[[#This Row],[School Name]]</f>
        <v>0</v>
      </c>
      <c r="C250" s="2">
        <f>Table1[[#This Row],[Service Start Date MM/DD/YY]]</f>
        <v>0</v>
      </c>
      <c r="E250" s="4">
        <f>Table13[[#This Row],[Discharge Date]]-Table13[[#This Row],[Service Start Date]]</f>
        <v>0</v>
      </c>
      <c r="K250" s="8"/>
    </row>
    <row r="251" spans="1:11" x14ac:dyDescent="0.25">
      <c r="A251" s="85">
        <v>250</v>
      </c>
      <c r="B251" s="3">
        <f>Table1[[#This Row],[School Name]]</f>
        <v>0</v>
      </c>
      <c r="C251" s="2">
        <f>Table1[[#This Row],[Service Start Date MM/DD/YY]]</f>
        <v>0</v>
      </c>
      <c r="E251" s="4">
        <f>Table13[[#This Row],[Discharge Date]]-Table13[[#This Row],[Service Start Date]]</f>
        <v>0</v>
      </c>
      <c r="K251" s="8"/>
    </row>
    <row r="252" spans="1:11" x14ac:dyDescent="0.25">
      <c r="A252" s="85">
        <v>251</v>
      </c>
      <c r="B252" s="3">
        <f>Table1[[#This Row],[School Name]]</f>
        <v>0</v>
      </c>
      <c r="C252" s="2">
        <f>Table1[[#This Row],[Service Start Date MM/DD/YY]]</f>
        <v>0</v>
      </c>
      <c r="E252" s="4">
        <f>Table13[[#This Row],[Discharge Date]]-Table13[[#This Row],[Service Start Date]]</f>
        <v>0</v>
      </c>
      <c r="K252" s="8"/>
    </row>
    <row r="253" spans="1:11" x14ac:dyDescent="0.25">
      <c r="A253" s="85">
        <v>252</v>
      </c>
      <c r="B253" s="3">
        <f>Table1[[#This Row],[School Name]]</f>
        <v>0</v>
      </c>
      <c r="C253" s="2">
        <f>Table1[[#This Row],[Service Start Date MM/DD/YY]]</f>
        <v>0</v>
      </c>
      <c r="E253" s="4">
        <f>Table13[[#This Row],[Discharge Date]]-Table13[[#This Row],[Service Start Date]]</f>
        <v>0</v>
      </c>
      <c r="K253" s="8"/>
    </row>
    <row r="254" spans="1:11" x14ac:dyDescent="0.25">
      <c r="A254" s="85">
        <v>253</v>
      </c>
      <c r="B254" s="3">
        <f>Table1[[#This Row],[School Name]]</f>
        <v>0</v>
      </c>
      <c r="C254" s="2">
        <f>Table1[[#This Row],[Service Start Date MM/DD/YY]]</f>
        <v>0</v>
      </c>
      <c r="E254" s="4">
        <f>Table13[[#This Row],[Discharge Date]]-Table13[[#This Row],[Service Start Date]]</f>
        <v>0</v>
      </c>
      <c r="K254" s="8"/>
    </row>
    <row r="255" spans="1:11" x14ac:dyDescent="0.25">
      <c r="A255" s="85">
        <v>254</v>
      </c>
      <c r="B255" s="3">
        <f>Table1[[#This Row],[School Name]]</f>
        <v>0</v>
      </c>
      <c r="C255" s="2">
        <f>Table1[[#This Row],[Service Start Date MM/DD/YY]]</f>
        <v>0</v>
      </c>
      <c r="E255" s="4">
        <f>Table13[[#This Row],[Discharge Date]]-Table13[[#This Row],[Service Start Date]]</f>
        <v>0</v>
      </c>
      <c r="K255" s="8"/>
    </row>
    <row r="256" spans="1:11" x14ac:dyDescent="0.25">
      <c r="A256" s="85">
        <v>255</v>
      </c>
      <c r="B256" s="3">
        <f>Table1[[#This Row],[School Name]]</f>
        <v>0</v>
      </c>
      <c r="C256" s="2">
        <f>Table1[[#This Row],[Service Start Date MM/DD/YY]]</f>
        <v>0</v>
      </c>
      <c r="E256" s="4">
        <f>Table13[[#This Row],[Discharge Date]]-Table13[[#This Row],[Service Start Date]]</f>
        <v>0</v>
      </c>
      <c r="K256" s="8"/>
    </row>
    <row r="257" spans="1:11" x14ac:dyDescent="0.25">
      <c r="A257" s="85">
        <v>256</v>
      </c>
      <c r="B257" s="3">
        <f>Table1[[#This Row],[School Name]]</f>
        <v>0</v>
      </c>
      <c r="C257" s="2">
        <f>Table1[[#This Row],[Service Start Date MM/DD/YY]]</f>
        <v>0</v>
      </c>
      <c r="E257" s="4">
        <f>Table13[[#This Row],[Discharge Date]]-Table13[[#This Row],[Service Start Date]]</f>
        <v>0</v>
      </c>
      <c r="K257" s="8"/>
    </row>
    <row r="258" spans="1:11" x14ac:dyDescent="0.25">
      <c r="A258" s="85">
        <v>257</v>
      </c>
      <c r="B258" s="3">
        <f>Table1[[#This Row],[School Name]]</f>
        <v>0</v>
      </c>
      <c r="C258" s="2">
        <f>Table1[[#This Row],[Service Start Date MM/DD/YY]]</f>
        <v>0</v>
      </c>
      <c r="E258" s="4">
        <f>Table13[[#This Row],[Discharge Date]]-Table13[[#This Row],[Service Start Date]]</f>
        <v>0</v>
      </c>
      <c r="K258" s="8"/>
    </row>
    <row r="259" spans="1:11" x14ac:dyDescent="0.25">
      <c r="A259" s="85">
        <v>258</v>
      </c>
      <c r="B259" s="3">
        <f>Table1[[#This Row],[School Name]]</f>
        <v>0</v>
      </c>
      <c r="C259" s="2">
        <f>Table1[[#This Row],[Service Start Date MM/DD/YY]]</f>
        <v>0</v>
      </c>
      <c r="E259" s="4">
        <f>Table13[[#This Row],[Discharge Date]]-Table13[[#This Row],[Service Start Date]]</f>
        <v>0</v>
      </c>
      <c r="K259" s="8"/>
    </row>
    <row r="260" spans="1:11" x14ac:dyDescent="0.25">
      <c r="A260" s="85">
        <v>259</v>
      </c>
      <c r="B260" s="3">
        <f>Table1[[#This Row],[School Name]]</f>
        <v>0</v>
      </c>
      <c r="C260" s="2">
        <f>Table1[[#This Row],[Service Start Date MM/DD/YY]]</f>
        <v>0</v>
      </c>
      <c r="E260" s="4">
        <f>Table13[[#This Row],[Discharge Date]]-Table13[[#This Row],[Service Start Date]]</f>
        <v>0</v>
      </c>
      <c r="K260" s="8"/>
    </row>
    <row r="261" spans="1:11" x14ac:dyDescent="0.25">
      <c r="A261" s="85">
        <v>260</v>
      </c>
      <c r="B261" s="3">
        <f>Table1[[#This Row],[School Name]]</f>
        <v>0</v>
      </c>
      <c r="C261" s="2">
        <f>Table1[[#This Row],[Service Start Date MM/DD/YY]]</f>
        <v>0</v>
      </c>
      <c r="E261" s="4">
        <f>Table13[[#This Row],[Discharge Date]]-Table13[[#This Row],[Service Start Date]]</f>
        <v>0</v>
      </c>
      <c r="K261" s="8"/>
    </row>
    <row r="262" spans="1:11" x14ac:dyDescent="0.25">
      <c r="A262" s="85">
        <v>261</v>
      </c>
      <c r="B262" s="3">
        <f>Table1[[#This Row],[School Name]]</f>
        <v>0</v>
      </c>
      <c r="C262" s="2">
        <f>Table1[[#This Row],[Service Start Date MM/DD/YY]]</f>
        <v>0</v>
      </c>
      <c r="E262" s="4">
        <f>Table13[[#This Row],[Discharge Date]]-Table13[[#This Row],[Service Start Date]]</f>
        <v>0</v>
      </c>
      <c r="K262" s="8"/>
    </row>
    <row r="263" spans="1:11" x14ac:dyDescent="0.25">
      <c r="A263" s="85">
        <v>262</v>
      </c>
      <c r="B263" s="3">
        <f>Table1[[#This Row],[School Name]]</f>
        <v>0</v>
      </c>
      <c r="C263" s="2">
        <f>Table1[[#This Row],[Service Start Date MM/DD/YY]]</f>
        <v>0</v>
      </c>
      <c r="E263" s="4">
        <f>Table13[[#This Row],[Discharge Date]]-Table13[[#This Row],[Service Start Date]]</f>
        <v>0</v>
      </c>
      <c r="K263" s="8"/>
    </row>
    <row r="264" spans="1:11" x14ac:dyDescent="0.25">
      <c r="A264" s="85">
        <v>263</v>
      </c>
      <c r="B264" s="3">
        <f>Table1[[#This Row],[School Name]]</f>
        <v>0</v>
      </c>
      <c r="C264" s="2">
        <f>Table1[[#This Row],[Service Start Date MM/DD/YY]]</f>
        <v>0</v>
      </c>
      <c r="E264" s="4">
        <f>Table13[[#This Row],[Discharge Date]]-Table13[[#This Row],[Service Start Date]]</f>
        <v>0</v>
      </c>
      <c r="K264" s="8"/>
    </row>
    <row r="265" spans="1:11" x14ac:dyDescent="0.25">
      <c r="A265" s="85">
        <v>264</v>
      </c>
      <c r="B265" s="3">
        <f>Table1[[#This Row],[School Name]]</f>
        <v>0</v>
      </c>
      <c r="C265" s="2">
        <f>Table1[[#This Row],[Service Start Date MM/DD/YY]]</f>
        <v>0</v>
      </c>
      <c r="E265" s="4">
        <f>Table13[[#This Row],[Discharge Date]]-Table13[[#This Row],[Service Start Date]]</f>
        <v>0</v>
      </c>
      <c r="K265" s="8"/>
    </row>
    <row r="266" spans="1:11" x14ac:dyDescent="0.25">
      <c r="A266" s="85">
        <v>265</v>
      </c>
      <c r="B266" s="3">
        <f>Table1[[#This Row],[School Name]]</f>
        <v>0</v>
      </c>
      <c r="C266" s="2">
        <f>Table1[[#This Row],[Service Start Date MM/DD/YY]]</f>
        <v>0</v>
      </c>
      <c r="E266" s="4">
        <f>Table13[[#This Row],[Discharge Date]]-Table13[[#This Row],[Service Start Date]]</f>
        <v>0</v>
      </c>
      <c r="K266" s="8"/>
    </row>
    <row r="267" spans="1:11" x14ac:dyDescent="0.25">
      <c r="A267" s="85">
        <v>266</v>
      </c>
      <c r="B267" s="3">
        <f>Table1[[#This Row],[School Name]]</f>
        <v>0</v>
      </c>
      <c r="C267" s="2">
        <f>Table1[[#This Row],[Service Start Date MM/DD/YY]]</f>
        <v>0</v>
      </c>
      <c r="E267" s="4">
        <f>Table13[[#This Row],[Discharge Date]]-Table13[[#This Row],[Service Start Date]]</f>
        <v>0</v>
      </c>
      <c r="K267" s="8"/>
    </row>
    <row r="268" spans="1:11" x14ac:dyDescent="0.25">
      <c r="A268" s="85">
        <v>267</v>
      </c>
      <c r="B268" s="3">
        <f>Table1[[#This Row],[School Name]]</f>
        <v>0</v>
      </c>
      <c r="C268" s="2">
        <f>Table1[[#This Row],[Service Start Date MM/DD/YY]]</f>
        <v>0</v>
      </c>
      <c r="E268" s="4">
        <f>Table13[[#This Row],[Discharge Date]]-Table13[[#This Row],[Service Start Date]]</f>
        <v>0</v>
      </c>
      <c r="K268" s="8"/>
    </row>
    <row r="269" spans="1:11" x14ac:dyDescent="0.25">
      <c r="A269" s="85">
        <v>268</v>
      </c>
      <c r="B269" s="3">
        <f>Table1[[#This Row],[School Name]]</f>
        <v>0</v>
      </c>
      <c r="C269" s="2">
        <f>Table1[[#This Row],[Service Start Date MM/DD/YY]]</f>
        <v>0</v>
      </c>
      <c r="E269" s="4">
        <f>Table13[[#This Row],[Discharge Date]]-Table13[[#This Row],[Service Start Date]]</f>
        <v>0</v>
      </c>
      <c r="K269" s="8"/>
    </row>
    <row r="270" spans="1:11" x14ac:dyDescent="0.25">
      <c r="A270" s="85">
        <v>269</v>
      </c>
      <c r="B270" s="3">
        <f>Table1[[#This Row],[School Name]]</f>
        <v>0</v>
      </c>
      <c r="C270" s="2">
        <f>Table1[[#This Row],[Service Start Date MM/DD/YY]]</f>
        <v>0</v>
      </c>
      <c r="E270" s="4">
        <f>Table13[[#This Row],[Discharge Date]]-Table13[[#This Row],[Service Start Date]]</f>
        <v>0</v>
      </c>
      <c r="K270" s="8"/>
    </row>
    <row r="271" spans="1:11" x14ac:dyDescent="0.25">
      <c r="A271" s="85">
        <v>270</v>
      </c>
      <c r="B271" s="3">
        <f>Table1[[#This Row],[School Name]]</f>
        <v>0</v>
      </c>
      <c r="C271" s="2">
        <f>Table1[[#This Row],[Service Start Date MM/DD/YY]]</f>
        <v>0</v>
      </c>
      <c r="E271" s="4">
        <f>Table13[[#This Row],[Discharge Date]]-Table13[[#This Row],[Service Start Date]]</f>
        <v>0</v>
      </c>
      <c r="K271" s="8"/>
    </row>
    <row r="272" spans="1:11" x14ac:dyDescent="0.25">
      <c r="A272" s="85">
        <v>271</v>
      </c>
      <c r="B272" s="3">
        <f>Table1[[#This Row],[School Name]]</f>
        <v>0</v>
      </c>
      <c r="C272" s="2">
        <f>Table1[[#This Row],[Service Start Date MM/DD/YY]]</f>
        <v>0</v>
      </c>
      <c r="E272" s="4">
        <f>Table13[[#This Row],[Discharge Date]]-Table13[[#This Row],[Service Start Date]]</f>
        <v>0</v>
      </c>
      <c r="K272" s="8"/>
    </row>
    <row r="273" spans="1:11" x14ac:dyDescent="0.25">
      <c r="A273" s="85">
        <v>272</v>
      </c>
      <c r="B273" s="3">
        <f>Table1[[#This Row],[School Name]]</f>
        <v>0</v>
      </c>
      <c r="C273" s="2">
        <f>Table1[[#This Row],[Service Start Date MM/DD/YY]]</f>
        <v>0</v>
      </c>
      <c r="E273" s="4">
        <f>Table13[[#This Row],[Discharge Date]]-Table13[[#This Row],[Service Start Date]]</f>
        <v>0</v>
      </c>
      <c r="K273" s="8"/>
    </row>
    <row r="274" spans="1:11" x14ac:dyDescent="0.25">
      <c r="A274" s="85">
        <v>273</v>
      </c>
      <c r="B274" s="3">
        <f>Table1[[#This Row],[School Name]]</f>
        <v>0</v>
      </c>
      <c r="C274" s="2">
        <f>Table1[[#This Row],[Service Start Date MM/DD/YY]]</f>
        <v>0</v>
      </c>
      <c r="E274" s="4">
        <f>Table13[[#This Row],[Discharge Date]]-Table13[[#This Row],[Service Start Date]]</f>
        <v>0</v>
      </c>
      <c r="K274" s="8"/>
    </row>
    <row r="275" spans="1:11" x14ac:dyDescent="0.25">
      <c r="A275" s="85">
        <v>274</v>
      </c>
      <c r="B275" s="3">
        <f>Table1[[#This Row],[School Name]]</f>
        <v>0</v>
      </c>
      <c r="C275" s="2">
        <f>Table1[[#This Row],[Service Start Date MM/DD/YY]]</f>
        <v>0</v>
      </c>
      <c r="E275" s="4">
        <f>Table13[[#This Row],[Discharge Date]]-Table13[[#This Row],[Service Start Date]]</f>
        <v>0</v>
      </c>
      <c r="K275" s="8"/>
    </row>
    <row r="276" spans="1:11" x14ac:dyDescent="0.25">
      <c r="A276" s="85">
        <v>275</v>
      </c>
      <c r="B276" s="3">
        <f>Table1[[#This Row],[School Name]]</f>
        <v>0</v>
      </c>
      <c r="C276" s="2">
        <f>Table1[[#This Row],[Service Start Date MM/DD/YY]]</f>
        <v>0</v>
      </c>
      <c r="E276" s="4">
        <f>Table13[[#This Row],[Discharge Date]]-Table13[[#This Row],[Service Start Date]]</f>
        <v>0</v>
      </c>
      <c r="K276" s="8"/>
    </row>
    <row r="277" spans="1:11" x14ac:dyDescent="0.25">
      <c r="A277" s="85">
        <v>276</v>
      </c>
      <c r="B277" s="3">
        <f>Table1[[#This Row],[School Name]]</f>
        <v>0</v>
      </c>
      <c r="C277" s="2">
        <f>Table1[[#This Row],[Service Start Date MM/DD/YY]]</f>
        <v>0</v>
      </c>
      <c r="E277" s="4">
        <f>Table13[[#This Row],[Discharge Date]]-Table13[[#This Row],[Service Start Date]]</f>
        <v>0</v>
      </c>
      <c r="K277" s="8"/>
    </row>
    <row r="278" spans="1:11" x14ac:dyDescent="0.25">
      <c r="A278" s="85">
        <v>277</v>
      </c>
      <c r="B278" s="3">
        <f>Table1[[#This Row],[School Name]]</f>
        <v>0</v>
      </c>
      <c r="C278" s="2">
        <f>Table1[[#This Row],[Service Start Date MM/DD/YY]]</f>
        <v>0</v>
      </c>
      <c r="E278" s="4">
        <f>Table13[[#This Row],[Discharge Date]]-Table13[[#This Row],[Service Start Date]]</f>
        <v>0</v>
      </c>
      <c r="K278" s="8"/>
    </row>
    <row r="279" spans="1:11" x14ac:dyDescent="0.25">
      <c r="A279" s="85">
        <v>278</v>
      </c>
      <c r="B279" s="3">
        <f>Table1[[#This Row],[School Name]]</f>
        <v>0</v>
      </c>
      <c r="C279" s="2">
        <f>Table1[[#This Row],[Service Start Date MM/DD/YY]]</f>
        <v>0</v>
      </c>
      <c r="E279" s="4">
        <f>Table13[[#This Row],[Discharge Date]]-Table13[[#This Row],[Service Start Date]]</f>
        <v>0</v>
      </c>
      <c r="K279" s="8"/>
    </row>
    <row r="280" spans="1:11" x14ac:dyDescent="0.25">
      <c r="A280" s="85">
        <v>279</v>
      </c>
      <c r="B280" s="3">
        <f>Table1[[#This Row],[School Name]]</f>
        <v>0</v>
      </c>
      <c r="C280" s="2">
        <f>Table1[[#This Row],[Service Start Date MM/DD/YY]]</f>
        <v>0</v>
      </c>
      <c r="E280" s="4">
        <f>Table13[[#This Row],[Discharge Date]]-Table13[[#This Row],[Service Start Date]]</f>
        <v>0</v>
      </c>
      <c r="K280" s="8"/>
    </row>
    <row r="281" spans="1:11" x14ac:dyDescent="0.25">
      <c r="A281" s="85">
        <v>280</v>
      </c>
      <c r="B281" s="3">
        <f>Table1[[#This Row],[School Name]]</f>
        <v>0</v>
      </c>
      <c r="C281" s="2">
        <f>Table1[[#This Row],[Service Start Date MM/DD/YY]]</f>
        <v>0</v>
      </c>
      <c r="E281" s="4">
        <f>Table13[[#This Row],[Discharge Date]]-Table13[[#This Row],[Service Start Date]]</f>
        <v>0</v>
      </c>
      <c r="K281" s="8"/>
    </row>
    <row r="282" spans="1:11" x14ac:dyDescent="0.25">
      <c r="A282" s="85">
        <v>281</v>
      </c>
      <c r="B282" s="3">
        <f>Table1[[#This Row],[School Name]]</f>
        <v>0</v>
      </c>
      <c r="C282" s="2">
        <f>Table1[[#This Row],[Service Start Date MM/DD/YY]]</f>
        <v>0</v>
      </c>
      <c r="E282" s="4">
        <f>Table13[[#This Row],[Discharge Date]]-Table13[[#This Row],[Service Start Date]]</f>
        <v>0</v>
      </c>
      <c r="K282" s="8"/>
    </row>
    <row r="283" spans="1:11" x14ac:dyDescent="0.25">
      <c r="A283" s="85">
        <v>282</v>
      </c>
      <c r="B283" s="3">
        <f>Table1[[#This Row],[School Name]]</f>
        <v>0</v>
      </c>
      <c r="C283" s="2">
        <f>Table1[[#This Row],[Service Start Date MM/DD/YY]]</f>
        <v>0</v>
      </c>
      <c r="E283" s="4">
        <f>Table13[[#This Row],[Discharge Date]]-Table13[[#This Row],[Service Start Date]]</f>
        <v>0</v>
      </c>
      <c r="K283" s="8"/>
    </row>
    <row r="284" spans="1:11" x14ac:dyDescent="0.25">
      <c r="A284" s="85">
        <v>283</v>
      </c>
      <c r="B284" s="3">
        <f>Table1[[#This Row],[School Name]]</f>
        <v>0</v>
      </c>
      <c r="C284" s="2">
        <f>Table1[[#This Row],[Service Start Date MM/DD/YY]]</f>
        <v>0</v>
      </c>
      <c r="E284" s="4">
        <f>Table13[[#This Row],[Discharge Date]]-Table13[[#This Row],[Service Start Date]]</f>
        <v>0</v>
      </c>
      <c r="K284" s="8"/>
    </row>
    <row r="285" spans="1:11" x14ac:dyDescent="0.25">
      <c r="A285" s="85">
        <v>284</v>
      </c>
      <c r="B285" s="3">
        <f>Table1[[#This Row],[School Name]]</f>
        <v>0</v>
      </c>
      <c r="C285" s="2">
        <f>Table1[[#This Row],[Service Start Date MM/DD/YY]]</f>
        <v>0</v>
      </c>
      <c r="E285" s="4">
        <f>Table13[[#This Row],[Discharge Date]]-Table13[[#This Row],[Service Start Date]]</f>
        <v>0</v>
      </c>
      <c r="K285" s="8"/>
    </row>
    <row r="286" spans="1:11" x14ac:dyDescent="0.25">
      <c r="A286" s="85">
        <v>285</v>
      </c>
      <c r="B286" s="3">
        <f>Table1[[#This Row],[School Name]]</f>
        <v>0</v>
      </c>
      <c r="C286" s="2">
        <f>Table1[[#This Row],[Service Start Date MM/DD/YY]]</f>
        <v>0</v>
      </c>
      <c r="E286" s="4">
        <f>Table13[[#This Row],[Discharge Date]]-Table13[[#This Row],[Service Start Date]]</f>
        <v>0</v>
      </c>
      <c r="K286" s="8"/>
    </row>
    <row r="287" spans="1:11" x14ac:dyDescent="0.25">
      <c r="A287" s="85">
        <v>286</v>
      </c>
      <c r="B287" s="3">
        <f>Table1[[#This Row],[School Name]]</f>
        <v>0</v>
      </c>
      <c r="C287" s="2">
        <f>Table1[[#This Row],[Service Start Date MM/DD/YY]]</f>
        <v>0</v>
      </c>
      <c r="E287" s="4">
        <f>Table13[[#This Row],[Discharge Date]]-Table13[[#This Row],[Service Start Date]]</f>
        <v>0</v>
      </c>
      <c r="K287" s="8"/>
    </row>
    <row r="288" spans="1:11" x14ac:dyDescent="0.25">
      <c r="A288" s="85">
        <v>287</v>
      </c>
      <c r="B288" s="3">
        <f>Table1[[#This Row],[School Name]]</f>
        <v>0</v>
      </c>
      <c r="C288" s="2">
        <f>Table1[[#This Row],[Service Start Date MM/DD/YY]]</f>
        <v>0</v>
      </c>
      <c r="E288" s="4">
        <f>Table13[[#This Row],[Discharge Date]]-Table13[[#This Row],[Service Start Date]]</f>
        <v>0</v>
      </c>
      <c r="K288" s="8"/>
    </row>
    <row r="289" spans="1:11" x14ac:dyDescent="0.25">
      <c r="A289" s="85">
        <v>288</v>
      </c>
      <c r="B289" s="3">
        <f>Table1[[#This Row],[School Name]]</f>
        <v>0</v>
      </c>
      <c r="C289" s="2">
        <f>Table1[[#This Row],[Service Start Date MM/DD/YY]]</f>
        <v>0</v>
      </c>
      <c r="E289" s="4">
        <f>Table13[[#This Row],[Discharge Date]]-Table13[[#This Row],[Service Start Date]]</f>
        <v>0</v>
      </c>
      <c r="K289" s="8"/>
    </row>
    <row r="290" spans="1:11" x14ac:dyDescent="0.25">
      <c r="A290" s="85">
        <v>289</v>
      </c>
      <c r="B290" s="3">
        <f>Table1[[#This Row],[School Name]]</f>
        <v>0</v>
      </c>
      <c r="C290" s="2">
        <f>Table1[[#This Row],[Service Start Date MM/DD/YY]]</f>
        <v>0</v>
      </c>
      <c r="E290" s="4">
        <f>Table13[[#This Row],[Discharge Date]]-Table13[[#This Row],[Service Start Date]]</f>
        <v>0</v>
      </c>
      <c r="K290" s="8"/>
    </row>
    <row r="291" spans="1:11" x14ac:dyDescent="0.25">
      <c r="A291" s="85">
        <v>290</v>
      </c>
      <c r="B291" s="3">
        <f>Table1[[#This Row],[School Name]]</f>
        <v>0</v>
      </c>
      <c r="C291" s="2">
        <f>Table1[[#This Row],[Service Start Date MM/DD/YY]]</f>
        <v>0</v>
      </c>
      <c r="E291" s="4">
        <f>Table13[[#This Row],[Discharge Date]]-Table13[[#This Row],[Service Start Date]]</f>
        <v>0</v>
      </c>
      <c r="K291" s="8"/>
    </row>
    <row r="292" spans="1:11" x14ac:dyDescent="0.25">
      <c r="A292" s="85">
        <v>291</v>
      </c>
      <c r="B292" s="3">
        <f>Table1[[#This Row],[School Name]]</f>
        <v>0</v>
      </c>
      <c r="C292" s="2">
        <f>Table1[[#This Row],[Service Start Date MM/DD/YY]]</f>
        <v>0</v>
      </c>
      <c r="E292" s="4">
        <f>Table13[[#This Row],[Discharge Date]]-Table13[[#This Row],[Service Start Date]]</f>
        <v>0</v>
      </c>
      <c r="K292" s="8"/>
    </row>
    <row r="293" spans="1:11" x14ac:dyDescent="0.25">
      <c r="A293" s="85">
        <v>292</v>
      </c>
      <c r="B293" s="3">
        <f>Table1[[#This Row],[School Name]]</f>
        <v>0</v>
      </c>
      <c r="C293" s="2">
        <f>Table1[[#This Row],[Service Start Date MM/DD/YY]]</f>
        <v>0</v>
      </c>
      <c r="E293" s="4">
        <f>Table13[[#This Row],[Discharge Date]]-Table13[[#This Row],[Service Start Date]]</f>
        <v>0</v>
      </c>
      <c r="K293" s="8"/>
    </row>
    <row r="294" spans="1:11" x14ac:dyDescent="0.25">
      <c r="A294" s="85">
        <v>293</v>
      </c>
      <c r="B294" s="3">
        <f>Table1[[#This Row],[School Name]]</f>
        <v>0</v>
      </c>
      <c r="C294" s="2">
        <f>Table1[[#This Row],[Service Start Date MM/DD/YY]]</f>
        <v>0</v>
      </c>
      <c r="E294" s="4">
        <f>Table13[[#This Row],[Discharge Date]]-Table13[[#This Row],[Service Start Date]]</f>
        <v>0</v>
      </c>
      <c r="K294" s="8"/>
    </row>
    <row r="295" spans="1:11" x14ac:dyDescent="0.25">
      <c r="A295" s="85">
        <v>294</v>
      </c>
      <c r="B295" s="3">
        <f>Table1[[#This Row],[School Name]]</f>
        <v>0</v>
      </c>
      <c r="C295" s="2">
        <f>Table1[[#This Row],[Service Start Date MM/DD/YY]]</f>
        <v>0</v>
      </c>
      <c r="E295" s="4">
        <f>Table13[[#This Row],[Discharge Date]]-Table13[[#This Row],[Service Start Date]]</f>
        <v>0</v>
      </c>
      <c r="K295" s="8"/>
    </row>
    <row r="296" spans="1:11" x14ac:dyDescent="0.25">
      <c r="A296" s="85">
        <v>295</v>
      </c>
      <c r="B296" s="3">
        <f>Table1[[#This Row],[School Name]]</f>
        <v>0</v>
      </c>
      <c r="C296" s="2">
        <f>Table1[[#This Row],[Service Start Date MM/DD/YY]]</f>
        <v>0</v>
      </c>
      <c r="E296" s="4">
        <f>Table13[[#This Row],[Discharge Date]]-Table13[[#This Row],[Service Start Date]]</f>
        <v>0</v>
      </c>
      <c r="K296" s="8"/>
    </row>
    <row r="297" spans="1:11" x14ac:dyDescent="0.25">
      <c r="A297" s="85">
        <v>296</v>
      </c>
      <c r="B297" s="3">
        <f>Table1[[#This Row],[School Name]]</f>
        <v>0</v>
      </c>
      <c r="C297" s="2">
        <f>Table1[[#This Row],[Service Start Date MM/DD/YY]]</f>
        <v>0</v>
      </c>
      <c r="E297" s="4">
        <f>Table13[[#This Row],[Discharge Date]]-Table13[[#This Row],[Service Start Date]]</f>
        <v>0</v>
      </c>
      <c r="K297" s="8"/>
    </row>
    <row r="298" spans="1:11" x14ac:dyDescent="0.25">
      <c r="A298" s="85">
        <v>297</v>
      </c>
      <c r="B298" s="3">
        <f>Table1[[#This Row],[School Name]]</f>
        <v>0</v>
      </c>
      <c r="C298" s="2">
        <f>Table1[[#This Row],[Service Start Date MM/DD/YY]]</f>
        <v>0</v>
      </c>
      <c r="E298" s="4">
        <f>Table13[[#This Row],[Discharge Date]]-Table13[[#This Row],[Service Start Date]]</f>
        <v>0</v>
      </c>
      <c r="K298" s="8"/>
    </row>
    <row r="299" spans="1:11" x14ac:dyDescent="0.25">
      <c r="A299" s="85">
        <v>298</v>
      </c>
      <c r="B299" s="3">
        <f>Table1[[#This Row],[School Name]]</f>
        <v>0</v>
      </c>
      <c r="C299" s="2">
        <f>Table1[[#This Row],[Service Start Date MM/DD/YY]]</f>
        <v>0</v>
      </c>
      <c r="E299" s="4">
        <f>Table13[[#This Row],[Discharge Date]]-Table13[[#This Row],[Service Start Date]]</f>
        <v>0</v>
      </c>
      <c r="K299" s="8"/>
    </row>
    <row r="300" spans="1:11" x14ac:dyDescent="0.25">
      <c r="A300" s="85">
        <v>299</v>
      </c>
      <c r="B300" s="3">
        <f>Table1[[#This Row],[School Name]]</f>
        <v>0</v>
      </c>
      <c r="C300" s="2">
        <f>Table1[[#This Row],[Service Start Date MM/DD/YY]]</f>
        <v>0</v>
      </c>
      <c r="E300" s="4">
        <f>Table13[[#This Row],[Discharge Date]]-Table13[[#This Row],[Service Start Date]]</f>
        <v>0</v>
      </c>
      <c r="K300" s="8"/>
    </row>
    <row r="301" spans="1:11" x14ac:dyDescent="0.25">
      <c r="A301" s="85">
        <v>300</v>
      </c>
      <c r="B301" s="3">
        <f>Table1[[#This Row],[School Name]]</f>
        <v>0</v>
      </c>
      <c r="C301" s="2">
        <f>Table1[[#This Row],[Service Start Date MM/DD/YY]]</f>
        <v>0</v>
      </c>
      <c r="E301" s="4">
        <f>Table13[[#This Row],[Discharge Date]]-Table13[[#This Row],[Service Start Date]]</f>
        <v>0</v>
      </c>
      <c r="K301" s="8"/>
    </row>
    <row r="302" spans="1:11" x14ac:dyDescent="0.25">
      <c r="A302" s="85">
        <v>301</v>
      </c>
      <c r="B302" s="3">
        <f>Table1[[#This Row],[School Name]]</f>
        <v>0</v>
      </c>
      <c r="C302" s="2">
        <f>Table1[[#This Row],[Service Start Date MM/DD/YY]]</f>
        <v>0</v>
      </c>
      <c r="E302" s="4">
        <f>Table13[[#This Row],[Discharge Date]]-Table13[[#This Row],[Service Start Date]]</f>
        <v>0</v>
      </c>
      <c r="K302" s="8"/>
    </row>
    <row r="303" spans="1:11" x14ac:dyDescent="0.25">
      <c r="A303" s="85">
        <v>302</v>
      </c>
      <c r="B303" s="3">
        <f>Table1[[#This Row],[School Name]]</f>
        <v>0</v>
      </c>
      <c r="C303" s="2">
        <f>Table1[[#This Row],[Service Start Date MM/DD/YY]]</f>
        <v>0</v>
      </c>
      <c r="E303" s="4">
        <f>Table13[[#This Row],[Discharge Date]]-Table13[[#This Row],[Service Start Date]]</f>
        <v>0</v>
      </c>
      <c r="K303" s="8"/>
    </row>
    <row r="304" spans="1:11" x14ac:dyDescent="0.25">
      <c r="A304" s="85">
        <v>303</v>
      </c>
      <c r="B304" s="3">
        <f>Table1[[#This Row],[School Name]]</f>
        <v>0</v>
      </c>
      <c r="C304" s="2">
        <f>Table1[[#This Row],[Service Start Date MM/DD/YY]]</f>
        <v>0</v>
      </c>
      <c r="E304" s="4">
        <f>Table13[[#This Row],[Discharge Date]]-Table13[[#This Row],[Service Start Date]]</f>
        <v>0</v>
      </c>
      <c r="K304" s="8"/>
    </row>
    <row r="305" spans="1:11" x14ac:dyDescent="0.25">
      <c r="A305" s="85">
        <v>304</v>
      </c>
      <c r="B305" s="3">
        <f>Table1[[#This Row],[School Name]]</f>
        <v>0</v>
      </c>
      <c r="C305" s="2">
        <f>Table1[[#This Row],[Service Start Date MM/DD/YY]]</f>
        <v>0</v>
      </c>
      <c r="E305" s="4">
        <f>Table13[[#This Row],[Discharge Date]]-Table13[[#This Row],[Service Start Date]]</f>
        <v>0</v>
      </c>
      <c r="K305" s="8"/>
    </row>
    <row r="306" spans="1:11" x14ac:dyDescent="0.25">
      <c r="A306" s="85">
        <v>305</v>
      </c>
      <c r="B306" s="3">
        <f>Table1[[#This Row],[School Name]]</f>
        <v>0</v>
      </c>
      <c r="C306" s="2">
        <f>Table1[[#This Row],[Service Start Date MM/DD/YY]]</f>
        <v>0</v>
      </c>
      <c r="E306" s="4">
        <f>Table13[[#This Row],[Discharge Date]]-Table13[[#This Row],[Service Start Date]]</f>
        <v>0</v>
      </c>
      <c r="K306" s="8"/>
    </row>
    <row r="307" spans="1:11" x14ac:dyDescent="0.25">
      <c r="A307" s="85">
        <v>306</v>
      </c>
      <c r="B307" s="3">
        <f>Table1[[#This Row],[School Name]]</f>
        <v>0</v>
      </c>
      <c r="C307" s="2">
        <f>Table1[[#This Row],[Service Start Date MM/DD/YY]]</f>
        <v>0</v>
      </c>
      <c r="E307" s="4">
        <f>Table13[[#This Row],[Discharge Date]]-Table13[[#This Row],[Service Start Date]]</f>
        <v>0</v>
      </c>
      <c r="K307" s="8"/>
    </row>
    <row r="308" spans="1:11" x14ac:dyDescent="0.25">
      <c r="A308" s="85">
        <v>307</v>
      </c>
      <c r="B308" s="3">
        <f>Table1[[#This Row],[School Name]]</f>
        <v>0</v>
      </c>
      <c r="C308" s="2">
        <f>Table1[[#This Row],[Service Start Date MM/DD/YY]]</f>
        <v>0</v>
      </c>
      <c r="E308" s="4">
        <f>Table13[[#This Row],[Discharge Date]]-Table13[[#This Row],[Service Start Date]]</f>
        <v>0</v>
      </c>
      <c r="K308" s="8"/>
    </row>
    <row r="309" spans="1:11" x14ac:dyDescent="0.25">
      <c r="A309" s="85">
        <v>308</v>
      </c>
      <c r="B309" s="3">
        <f>Table1[[#This Row],[School Name]]</f>
        <v>0</v>
      </c>
      <c r="C309" s="2">
        <f>Table1[[#This Row],[Service Start Date MM/DD/YY]]</f>
        <v>0</v>
      </c>
      <c r="E309" s="4">
        <f>Table13[[#This Row],[Discharge Date]]-Table13[[#This Row],[Service Start Date]]</f>
        <v>0</v>
      </c>
      <c r="K309" s="8"/>
    </row>
    <row r="310" spans="1:11" x14ac:dyDescent="0.25">
      <c r="A310" s="85">
        <v>309</v>
      </c>
      <c r="B310" s="3">
        <f>Table1[[#This Row],[School Name]]</f>
        <v>0</v>
      </c>
      <c r="C310" s="2">
        <f>Table1[[#This Row],[Service Start Date MM/DD/YY]]</f>
        <v>0</v>
      </c>
      <c r="E310" s="4">
        <f>Table13[[#This Row],[Discharge Date]]-Table13[[#This Row],[Service Start Date]]</f>
        <v>0</v>
      </c>
      <c r="K310" s="8"/>
    </row>
    <row r="311" spans="1:11" x14ac:dyDescent="0.25">
      <c r="A311" s="85">
        <v>310</v>
      </c>
      <c r="B311" s="3">
        <f>Table1[[#This Row],[School Name]]</f>
        <v>0</v>
      </c>
      <c r="C311" s="2">
        <f>Table1[[#This Row],[Service Start Date MM/DD/YY]]</f>
        <v>0</v>
      </c>
      <c r="E311" s="4">
        <f>Table13[[#This Row],[Discharge Date]]-Table13[[#This Row],[Service Start Date]]</f>
        <v>0</v>
      </c>
      <c r="K311" s="8"/>
    </row>
    <row r="312" spans="1:11" x14ac:dyDescent="0.25">
      <c r="A312" s="85">
        <v>311</v>
      </c>
      <c r="B312" s="3">
        <f>Table1[[#This Row],[School Name]]</f>
        <v>0</v>
      </c>
      <c r="C312" s="2">
        <f>Table1[[#This Row],[Service Start Date MM/DD/YY]]</f>
        <v>0</v>
      </c>
      <c r="E312" s="4">
        <f>Table13[[#This Row],[Discharge Date]]-Table13[[#This Row],[Service Start Date]]</f>
        <v>0</v>
      </c>
      <c r="K312" s="8"/>
    </row>
    <row r="313" spans="1:11" x14ac:dyDescent="0.25">
      <c r="A313" s="85">
        <v>312</v>
      </c>
      <c r="B313" s="3">
        <f>Table1[[#This Row],[School Name]]</f>
        <v>0</v>
      </c>
      <c r="C313" s="2">
        <f>Table1[[#This Row],[Service Start Date MM/DD/YY]]</f>
        <v>0</v>
      </c>
      <c r="E313" s="4">
        <f>Table13[[#This Row],[Discharge Date]]-Table13[[#This Row],[Service Start Date]]</f>
        <v>0</v>
      </c>
      <c r="K313" s="8"/>
    </row>
    <row r="314" spans="1:11" x14ac:dyDescent="0.25">
      <c r="A314" s="85">
        <v>313</v>
      </c>
      <c r="B314" s="3">
        <f>Table1[[#This Row],[School Name]]</f>
        <v>0</v>
      </c>
      <c r="C314" s="2">
        <f>Table1[[#This Row],[Service Start Date MM/DD/YY]]</f>
        <v>0</v>
      </c>
      <c r="E314" s="4">
        <f>Table13[[#This Row],[Discharge Date]]-Table13[[#This Row],[Service Start Date]]</f>
        <v>0</v>
      </c>
      <c r="K314" s="8"/>
    </row>
    <row r="315" spans="1:11" x14ac:dyDescent="0.25">
      <c r="A315" s="85">
        <v>314</v>
      </c>
      <c r="B315" s="3">
        <f>Table1[[#This Row],[School Name]]</f>
        <v>0</v>
      </c>
      <c r="C315" s="2">
        <f>Table1[[#This Row],[Service Start Date MM/DD/YY]]</f>
        <v>0</v>
      </c>
      <c r="E315" s="4">
        <f>Table13[[#This Row],[Discharge Date]]-Table13[[#This Row],[Service Start Date]]</f>
        <v>0</v>
      </c>
      <c r="K315" s="8"/>
    </row>
    <row r="316" spans="1:11" x14ac:dyDescent="0.25">
      <c r="A316" s="85">
        <v>315</v>
      </c>
      <c r="B316" s="3">
        <f>Table1[[#This Row],[School Name]]</f>
        <v>0</v>
      </c>
      <c r="C316" s="2">
        <f>Table1[[#This Row],[Service Start Date MM/DD/YY]]</f>
        <v>0</v>
      </c>
      <c r="E316" s="4">
        <f>Table13[[#This Row],[Discharge Date]]-Table13[[#This Row],[Service Start Date]]</f>
        <v>0</v>
      </c>
      <c r="K316" s="8"/>
    </row>
    <row r="317" spans="1:11" x14ac:dyDescent="0.25">
      <c r="A317" s="85">
        <v>316</v>
      </c>
      <c r="B317" s="3">
        <f>Table1[[#This Row],[School Name]]</f>
        <v>0</v>
      </c>
      <c r="C317" s="2">
        <f>Table1[[#This Row],[Service Start Date MM/DD/YY]]</f>
        <v>0</v>
      </c>
      <c r="E317" s="4">
        <f>Table13[[#This Row],[Discharge Date]]-Table13[[#This Row],[Service Start Date]]</f>
        <v>0</v>
      </c>
      <c r="K317" s="8"/>
    </row>
    <row r="318" spans="1:11" x14ac:dyDescent="0.25">
      <c r="A318" s="85">
        <v>317</v>
      </c>
      <c r="B318" s="3">
        <f>Table1[[#This Row],[School Name]]</f>
        <v>0</v>
      </c>
      <c r="C318" s="2">
        <f>Table1[[#This Row],[Service Start Date MM/DD/YY]]</f>
        <v>0</v>
      </c>
      <c r="E318" s="4">
        <f>Table13[[#This Row],[Discharge Date]]-Table13[[#This Row],[Service Start Date]]</f>
        <v>0</v>
      </c>
      <c r="K318" s="8"/>
    </row>
    <row r="319" spans="1:11" x14ac:dyDescent="0.25">
      <c r="A319" s="85">
        <v>318</v>
      </c>
      <c r="B319" s="3">
        <f>Table1[[#This Row],[School Name]]</f>
        <v>0</v>
      </c>
      <c r="C319" s="2">
        <f>Table1[[#This Row],[Service Start Date MM/DD/YY]]</f>
        <v>0</v>
      </c>
      <c r="E319" s="4">
        <f>Table13[[#This Row],[Discharge Date]]-Table13[[#This Row],[Service Start Date]]</f>
        <v>0</v>
      </c>
      <c r="K319" s="8"/>
    </row>
    <row r="320" spans="1:11" x14ac:dyDescent="0.25">
      <c r="A320" s="85">
        <v>319</v>
      </c>
      <c r="B320" s="3">
        <f>Table1[[#This Row],[School Name]]</f>
        <v>0</v>
      </c>
      <c r="C320" s="2">
        <f>Table1[[#This Row],[Service Start Date MM/DD/YY]]</f>
        <v>0</v>
      </c>
      <c r="E320" s="4">
        <f>Table13[[#This Row],[Discharge Date]]-Table13[[#This Row],[Service Start Date]]</f>
        <v>0</v>
      </c>
      <c r="K320" s="8"/>
    </row>
    <row r="321" spans="1:11" x14ac:dyDescent="0.25">
      <c r="A321" s="85">
        <v>320</v>
      </c>
      <c r="B321" s="3">
        <f>Table1[[#This Row],[School Name]]</f>
        <v>0</v>
      </c>
      <c r="C321" s="2">
        <f>Table1[[#This Row],[Service Start Date MM/DD/YY]]</f>
        <v>0</v>
      </c>
      <c r="E321" s="4">
        <f>Table13[[#This Row],[Discharge Date]]-Table13[[#This Row],[Service Start Date]]</f>
        <v>0</v>
      </c>
      <c r="K321" s="8"/>
    </row>
    <row r="322" spans="1:11" x14ac:dyDescent="0.25">
      <c r="A322" s="85">
        <v>321</v>
      </c>
      <c r="B322" s="3">
        <f>Table1[[#This Row],[School Name]]</f>
        <v>0</v>
      </c>
      <c r="C322" s="2">
        <f>Table1[[#This Row],[Service Start Date MM/DD/YY]]</f>
        <v>0</v>
      </c>
      <c r="E322" s="4">
        <f>Table13[[#This Row],[Discharge Date]]-Table13[[#This Row],[Service Start Date]]</f>
        <v>0</v>
      </c>
      <c r="K322" s="8"/>
    </row>
    <row r="323" spans="1:11" x14ac:dyDescent="0.25">
      <c r="A323" s="85">
        <v>322</v>
      </c>
      <c r="B323" s="3">
        <f>Table1[[#This Row],[School Name]]</f>
        <v>0</v>
      </c>
      <c r="C323" s="2">
        <f>Table1[[#This Row],[Service Start Date MM/DD/YY]]</f>
        <v>0</v>
      </c>
      <c r="E323" s="4">
        <f>Table13[[#This Row],[Discharge Date]]-Table13[[#This Row],[Service Start Date]]</f>
        <v>0</v>
      </c>
      <c r="K323" s="8"/>
    </row>
    <row r="324" spans="1:11" x14ac:dyDescent="0.25">
      <c r="A324" s="85">
        <v>323</v>
      </c>
      <c r="B324" s="3">
        <f>Table1[[#This Row],[School Name]]</f>
        <v>0</v>
      </c>
      <c r="C324" s="2">
        <f>Table1[[#This Row],[Service Start Date MM/DD/YY]]</f>
        <v>0</v>
      </c>
      <c r="E324" s="4">
        <f>Table13[[#This Row],[Discharge Date]]-Table13[[#This Row],[Service Start Date]]</f>
        <v>0</v>
      </c>
      <c r="K324" s="8"/>
    </row>
    <row r="325" spans="1:11" x14ac:dyDescent="0.25">
      <c r="A325" s="85">
        <v>324</v>
      </c>
      <c r="B325" s="3">
        <f>Table1[[#This Row],[School Name]]</f>
        <v>0</v>
      </c>
      <c r="C325" s="2">
        <f>Table1[[#This Row],[Service Start Date MM/DD/YY]]</f>
        <v>0</v>
      </c>
      <c r="E325" s="4">
        <f>Table13[[#This Row],[Discharge Date]]-Table13[[#This Row],[Service Start Date]]</f>
        <v>0</v>
      </c>
      <c r="K325" s="8"/>
    </row>
    <row r="326" spans="1:11" x14ac:dyDescent="0.25">
      <c r="A326" s="85">
        <v>325</v>
      </c>
      <c r="B326" s="3">
        <f>Table1[[#This Row],[School Name]]</f>
        <v>0</v>
      </c>
      <c r="C326" s="2">
        <f>Table1[[#This Row],[Service Start Date MM/DD/YY]]</f>
        <v>0</v>
      </c>
      <c r="E326" s="4">
        <f>Table13[[#This Row],[Discharge Date]]-Table13[[#This Row],[Service Start Date]]</f>
        <v>0</v>
      </c>
      <c r="K326" s="8"/>
    </row>
    <row r="327" spans="1:11" x14ac:dyDescent="0.25">
      <c r="A327" s="85">
        <v>326</v>
      </c>
      <c r="B327" s="3">
        <f>Table1[[#This Row],[School Name]]</f>
        <v>0</v>
      </c>
      <c r="C327" s="2">
        <f>Table1[[#This Row],[Service Start Date MM/DD/YY]]</f>
        <v>0</v>
      </c>
      <c r="E327" s="4">
        <f>Table13[[#This Row],[Discharge Date]]-Table13[[#This Row],[Service Start Date]]</f>
        <v>0</v>
      </c>
      <c r="K327" s="8"/>
    </row>
    <row r="328" spans="1:11" x14ac:dyDescent="0.25">
      <c r="A328" s="85">
        <v>327</v>
      </c>
      <c r="B328" s="3">
        <f>Table1[[#This Row],[School Name]]</f>
        <v>0</v>
      </c>
      <c r="C328" s="2">
        <f>Table1[[#This Row],[Service Start Date MM/DD/YY]]</f>
        <v>0</v>
      </c>
      <c r="E328" s="4">
        <f>Table13[[#This Row],[Discharge Date]]-Table13[[#This Row],[Service Start Date]]</f>
        <v>0</v>
      </c>
      <c r="K328" s="8"/>
    </row>
    <row r="329" spans="1:11" x14ac:dyDescent="0.25">
      <c r="A329" s="85">
        <v>328</v>
      </c>
      <c r="B329" s="3">
        <f>Table1[[#This Row],[School Name]]</f>
        <v>0</v>
      </c>
      <c r="C329" s="2">
        <f>Table1[[#This Row],[Service Start Date MM/DD/YY]]</f>
        <v>0</v>
      </c>
      <c r="E329" s="4">
        <f>Table13[[#This Row],[Discharge Date]]-Table13[[#This Row],[Service Start Date]]</f>
        <v>0</v>
      </c>
      <c r="K329" s="8"/>
    </row>
    <row r="330" spans="1:11" x14ac:dyDescent="0.25">
      <c r="A330" s="85">
        <v>329</v>
      </c>
      <c r="B330" s="3">
        <f>Table1[[#This Row],[School Name]]</f>
        <v>0</v>
      </c>
      <c r="C330" s="2">
        <f>Table1[[#This Row],[Service Start Date MM/DD/YY]]</f>
        <v>0</v>
      </c>
      <c r="E330" s="4">
        <f>Table13[[#This Row],[Discharge Date]]-Table13[[#This Row],[Service Start Date]]</f>
        <v>0</v>
      </c>
      <c r="K330" s="8"/>
    </row>
    <row r="331" spans="1:11" x14ac:dyDescent="0.25">
      <c r="A331" s="85">
        <v>330</v>
      </c>
      <c r="B331" s="3">
        <f>Table1[[#This Row],[School Name]]</f>
        <v>0</v>
      </c>
      <c r="C331" s="2">
        <f>Table1[[#This Row],[Service Start Date MM/DD/YY]]</f>
        <v>0</v>
      </c>
      <c r="E331" s="4">
        <f>Table13[[#This Row],[Discharge Date]]-Table13[[#This Row],[Service Start Date]]</f>
        <v>0</v>
      </c>
      <c r="K331" s="8"/>
    </row>
    <row r="332" spans="1:11" x14ac:dyDescent="0.25">
      <c r="A332" s="85">
        <v>331</v>
      </c>
      <c r="B332" s="3">
        <f>Table1[[#This Row],[School Name]]</f>
        <v>0</v>
      </c>
      <c r="C332" s="2">
        <f>Table1[[#This Row],[Service Start Date MM/DD/YY]]</f>
        <v>0</v>
      </c>
      <c r="E332" s="4">
        <f>Table13[[#This Row],[Discharge Date]]-Table13[[#This Row],[Service Start Date]]</f>
        <v>0</v>
      </c>
      <c r="K332" s="8"/>
    </row>
    <row r="333" spans="1:11" x14ac:dyDescent="0.25">
      <c r="A333" s="85">
        <v>332</v>
      </c>
      <c r="B333" s="3">
        <f>Table1[[#This Row],[School Name]]</f>
        <v>0</v>
      </c>
      <c r="C333" s="2">
        <f>Table1[[#This Row],[Service Start Date MM/DD/YY]]</f>
        <v>0</v>
      </c>
      <c r="E333" s="4">
        <f>Table13[[#This Row],[Discharge Date]]-Table13[[#This Row],[Service Start Date]]</f>
        <v>0</v>
      </c>
      <c r="K333" s="8"/>
    </row>
    <row r="334" spans="1:11" x14ac:dyDescent="0.25">
      <c r="A334" s="85">
        <v>333</v>
      </c>
      <c r="B334" s="3">
        <f>Table1[[#This Row],[School Name]]</f>
        <v>0</v>
      </c>
      <c r="C334" s="2">
        <f>Table1[[#This Row],[Service Start Date MM/DD/YY]]</f>
        <v>0</v>
      </c>
      <c r="E334" s="4">
        <f>Table13[[#This Row],[Discharge Date]]-Table13[[#This Row],[Service Start Date]]</f>
        <v>0</v>
      </c>
      <c r="K334" s="8"/>
    </row>
    <row r="335" spans="1:11" x14ac:dyDescent="0.25">
      <c r="A335" s="85">
        <v>334</v>
      </c>
      <c r="B335" s="3">
        <f>Table1[[#This Row],[School Name]]</f>
        <v>0</v>
      </c>
      <c r="C335" s="2">
        <f>Table1[[#This Row],[Service Start Date MM/DD/YY]]</f>
        <v>0</v>
      </c>
      <c r="E335" s="4">
        <f>Table13[[#This Row],[Discharge Date]]-Table13[[#This Row],[Service Start Date]]</f>
        <v>0</v>
      </c>
      <c r="K335" s="8"/>
    </row>
    <row r="336" spans="1:11" x14ac:dyDescent="0.25">
      <c r="A336" s="85">
        <v>335</v>
      </c>
      <c r="B336" s="3">
        <f>Table1[[#This Row],[School Name]]</f>
        <v>0</v>
      </c>
      <c r="C336" s="2">
        <f>Table1[[#This Row],[Service Start Date MM/DD/YY]]</f>
        <v>0</v>
      </c>
      <c r="E336" s="4">
        <f>Table13[[#This Row],[Discharge Date]]-Table13[[#This Row],[Service Start Date]]</f>
        <v>0</v>
      </c>
      <c r="K336" s="8"/>
    </row>
    <row r="337" spans="1:11" x14ac:dyDescent="0.25">
      <c r="A337" s="85">
        <v>336</v>
      </c>
      <c r="B337" s="3">
        <f>Table1[[#This Row],[School Name]]</f>
        <v>0</v>
      </c>
      <c r="C337" s="2">
        <f>Table1[[#This Row],[Service Start Date MM/DD/YY]]</f>
        <v>0</v>
      </c>
      <c r="E337" s="4">
        <f>Table13[[#This Row],[Discharge Date]]-Table13[[#This Row],[Service Start Date]]</f>
        <v>0</v>
      </c>
      <c r="K337" s="8"/>
    </row>
    <row r="338" spans="1:11" x14ac:dyDescent="0.25">
      <c r="A338" s="85">
        <v>337</v>
      </c>
      <c r="B338" s="3">
        <f>Table1[[#This Row],[School Name]]</f>
        <v>0</v>
      </c>
      <c r="C338" s="2">
        <f>Table1[[#This Row],[Service Start Date MM/DD/YY]]</f>
        <v>0</v>
      </c>
      <c r="E338" s="4">
        <f>Table13[[#This Row],[Discharge Date]]-Table13[[#This Row],[Service Start Date]]</f>
        <v>0</v>
      </c>
      <c r="K338" s="8"/>
    </row>
    <row r="339" spans="1:11" x14ac:dyDescent="0.25">
      <c r="A339" s="85">
        <v>338</v>
      </c>
      <c r="B339" s="3">
        <f>Table1[[#This Row],[School Name]]</f>
        <v>0</v>
      </c>
      <c r="C339" s="2">
        <f>Table1[[#This Row],[Service Start Date MM/DD/YY]]</f>
        <v>0</v>
      </c>
      <c r="E339" s="4">
        <f>Table13[[#This Row],[Discharge Date]]-Table13[[#This Row],[Service Start Date]]</f>
        <v>0</v>
      </c>
      <c r="K339" s="8"/>
    </row>
    <row r="340" spans="1:11" x14ac:dyDescent="0.25">
      <c r="A340" s="85">
        <v>339</v>
      </c>
      <c r="B340" s="3">
        <f>Table1[[#This Row],[School Name]]</f>
        <v>0</v>
      </c>
      <c r="C340" s="2">
        <f>Table1[[#This Row],[Service Start Date MM/DD/YY]]</f>
        <v>0</v>
      </c>
      <c r="E340" s="4">
        <f>Table13[[#This Row],[Discharge Date]]-Table13[[#This Row],[Service Start Date]]</f>
        <v>0</v>
      </c>
      <c r="K340" s="8"/>
    </row>
    <row r="341" spans="1:11" x14ac:dyDescent="0.25">
      <c r="A341" s="85">
        <v>340</v>
      </c>
      <c r="B341" s="3">
        <f>Table1[[#This Row],[School Name]]</f>
        <v>0</v>
      </c>
      <c r="C341" s="2">
        <f>Table1[[#This Row],[Service Start Date MM/DD/YY]]</f>
        <v>0</v>
      </c>
      <c r="E341" s="4">
        <f>Table13[[#This Row],[Discharge Date]]-Table13[[#This Row],[Service Start Date]]</f>
        <v>0</v>
      </c>
      <c r="K341" s="8"/>
    </row>
    <row r="342" spans="1:11" x14ac:dyDescent="0.25">
      <c r="A342" s="85">
        <v>341</v>
      </c>
      <c r="B342" s="3">
        <f>Table1[[#This Row],[School Name]]</f>
        <v>0</v>
      </c>
      <c r="C342" s="2">
        <f>Table1[[#This Row],[Service Start Date MM/DD/YY]]</f>
        <v>0</v>
      </c>
      <c r="E342" s="4">
        <f>Table13[[#This Row],[Discharge Date]]-Table13[[#This Row],[Service Start Date]]</f>
        <v>0</v>
      </c>
      <c r="K342" s="8"/>
    </row>
    <row r="343" spans="1:11" x14ac:dyDescent="0.25">
      <c r="A343" s="85">
        <v>342</v>
      </c>
      <c r="B343" s="3">
        <f>Table1[[#This Row],[School Name]]</f>
        <v>0</v>
      </c>
      <c r="C343" s="2">
        <f>Table1[[#This Row],[Service Start Date MM/DD/YY]]</f>
        <v>0</v>
      </c>
      <c r="E343" s="4">
        <f>Table13[[#This Row],[Discharge Date]]-Table13[[#This Row],[Service Start Date]]</f>
        <v>0</v>
      </c>
      <c r="K343" s="8"/>
    </row>
    <row r="344" spans="1:11" x14ac:dyDescent="0.25">
      <c r="A344" s="85">
        <v>343</v>
      </c>
      <c r="B344" s="3">
        <f>Table1[[#This Row],[School Name]]</f>
        <v>0</v>
      </c>
      <c r="C344" s="2">
        <f>Table1[[#This Row],[Service Start Date MM/DD/YY]]</f>
        <v>0</v>
      </c>
      <c r="E344" s="4">
        <f>Table13[[#This Row],[Discharge Date]]-Table13[[#This Row],[Service Start Date]]</f>
        <v>0</v>
      </c>
      <c r="K344" s="8"/>
    </row>
    <row r="345" spans="1:11" x14ac:dyDescent="0.25">
      <c r="A345" s="85">
        <v>344</v>
      </c>
      <c r="B345" s="3">
        <f>Table1[[#This Row],[School Name]]</f>
        <v>0</v>
      </c>
      <c r="C345" s="2">
        <f>Table1[[#This Row],[Service Start Date MM/DD/YY]]</f>
        <v>0</v>
      </c>
      <c r="E345" s="4">
        <f>Table13[[#This Row],[Discharge Date]]-Table13[[#This Row],[Service Start Date]]</f>
        <v>0</v>
      </c>
      <c r="K345" s="8"/>
    </row>
    <row r="346" spans="1:11" x14ac:dyDescent="0.25">
      <c r="A346" s="85">
        <v>345</v>
      </c>
      <c r="B346" s="3">
        <f>Table1[[#This Row],[School Name]]</f>
        <v>0</v>
      </c>
      <c r="C346" s="2">
        <f>Table1[[#This Row],[Service Start Date MM/DD/YY]]</f>
        <v>0</v>
      </c>
      <c r="E346" s="4">
        <f>Table13[[#This Row],[Discharge Date]]-Table13[[#This Row],[Service Start Date]]</f>
        <v>0</v>
      </c>
      <c r="K346" s="8"/>
    </row>
    <row r="347" spans="1:11" x14ac:dyDescent="0.25">
      <c r="A347" s="85">
        <v>346</v>
      </c>
      <c r="B347" s="3">
        <f>Table1[[#This Row],[School Name]]</f>
        <v>0</v>
      </c>
      <c r="C347" s="2">
        <f>Table1[[#This Row],[Service Start Date MM/DD/YY]]</f>
        <v>0</v>
      </c>
      <c r="E347" s="4">
        <f>Table13[[#This Row],[Discharge Date]]-Table13[[#This Row],[Service Start Date]]</f>
        <v>0</v>
      </c>
      <c r="K347" s="8"/>
    </row>
    <row r="348" spans="1:11" x14ac:dyDescent="0.25">
      <c r="A348" s="85">
        <v>347</v>
      </c>
      <c r="B348" s="3">
        <f>Table1[[#This Row],[School Name]]</f>
        <v>0</v>
      </c>
      <c r="C348" s="2">
        <f>Table1[[#This Row],[Service Start Date MM/DD/YY]]</f>
        <v>0</v>
      </c>
      <c r="E348" s="4">
        <f>Table13[[#This Row],[Discharge Date]]-Table13[[#This Row],[Service Start Date]]</f>
        <v>0</v>
      </c>
      <c r="K348" s="8"/>
    </row>
    <row r="349" spans="1:11" x14ac:dyDescent="0.25">
      <c r="A349" s="85">
        <v>348</v>
      </c>
      <c r="B349" s="3">
        <f>Table1[[#This Row],[School Name]]</f>
        <v>0</v>
      </c>
      <c r="C349" s="2">
        <f>Table1[[#This Row],[Service Start Date MM/DD/YY]]</f>
        <v>0</v>
      </c>
      <c r="E349" s="4">
        <f>Table13[[#This Row],[Discharge Date]]-Table13[[#This Row],[Service Start Date]]</f>
        <v>0</v>
      </c>
      <c r="K349" s="8"/>
    </row>
    <row r="350" spans="1:11" x14ac:dyDescent="0.25">
      <c r="A350" s="85">
        <v>349</v>
      </c>
      <c r="B350" s="3">
        <f>Table1[[#This Row],[School Name]]</f>
        <v>0</v>
      </c>
      <c r="C350" s="2">
        <f>Table1[[#This Row],[Service Start Date MM/DD/YY]]</f>
        <v>0</v>
      </c>
      <c r="E350" s="4">
        <f>Table13[[#This Row],[Discharge Date]]-Table13[[#This Row],[Service Start Date]]</f>
        <v>0</v>
      </c>
      <c r="K350" s="8"/>
    </row>
    <row r="351" spans="1:11" x14ac:dyDescent="0.25">
      <c r="A351" s="85">
        <v>350</v>
      </c>
      <c r="B351" s="3">
        <f>Table1[[#This Row],[School Name]]</f>
        <v>0</v>
      </c>
      <c r="C351" s="2">
        <f>Table1[[#This Row],[Service Start Date MM/DD/YY]]</f>
        <v>0</v>
      </c>
      <c r="E351" s="4">
        <f>Table13[[#This Row],[Discharge Date]]-Table13[[#This Row],[Service Start Date]]</f>
        <v>0</v>
      </c>
      <c r="K351" s="8"/>
    </row>
    <row r="352" spans="1:11" x14ac:dyDescent="0.25">
      <c r="A352" s="85">
        <v>351</v>
      </c>
      <c r="B352" s="3">
        <f>Table1[[#This Row],[School Name]]</f>
        <v>0</v>
      </c>
      <c r="C352" s="2">
        <f>Table1[[#This Row],[Service Start Date MM/DD/YY]]</f>
        <v>0</v>
      </c>
      <c r="E352" s="4">
        <f>Table13[[#This Row],[Discharge Date]]-Table13[[#This Row],[Service Start Date]]</f>
        <v>0</v>
      </c>
      <c r="K352" s="8"/>
    </row>
    <row r="353" spans="1:11" x14ac:dyDescent="0.25">
      <c r="A353" s="85">
        <v>352</v>
      </c>
      <c r="B353" s="3">
        <f>Table1[[#This Row],[School Name]]</f>
        <v>0</v>
      </c>
      <c r="C353" s="2">
        <f>Table1[[#This Row],[Service Start Date MM/DD/YY]]</f>
        <v>0</v>
      </c>
      <c r="E353" s="4">
        <f>Table13[[#This Row],[Discharge Date]]-Table13[[#This Row],[Service Start Date]]</f>
        <v>0</v>
      </c>
      <c r="K353" s="8"/>
    </row>
    <row r="354" spans="1:11" x14ac:dyDescent="0.25">
      <c r="A354" s="85">
        <v>353</v>
      </c>
      <c r="B354" s="3">
        <f>Table1[[#This Row],[School Name]]</f>
        <v>0</v>
      </c>
      <c r="C354" s="2">
        <f>Table1[[#This Row],[Service Start Date MM/DD/YY]]</f>
        <v>0</v>
      </c>
      <c r="E354" s="4">
        <f>Table13[[#This Row],[Discharge Date]]-Table13[[#This Row],[Service Start Date]]</f>
        <v>0</v>
      </c>
      <c r="K354" s="8"/>
    </row>
    <row r="355" spans="1:11" x14ac:dyDescent="0.25">
      <c r="A355" s="85">
        <v>354</v>
      </c>
      <c r="B355" s="3">
        <f>Table1[[#This Row],[School Name]]</f>
        <v>0</v>
      </c>
      <c r="C355" s="2">
        <f>Table1[[#This Row],[Service Start Date MM/DD/YY]]</f>
        <v>0</v>
      </c>
      <c r="E355" s="4">
        <f>Table13[[#This Row],[Discharge Date]]-Table13[[#This Row],[Service Start Date]]</f>
        <v>0</v>
      </c>
      <c r="K355" s="8"/>
    </row>
    <row r="356" spans="1:11" x14ac:dyDescent="0.25">
      <c r="A356" s="85">
        <v>355</v>
      </c>
      <c r="B356" s="3">
        <f>Table1[[#This Row],[School Name]]</f>
        <v>0</v>
      </c>
      <c r="C356" s="2">
        <f>Table1[[#This Row],[Service Start Date MM/DD/YY]]</f>
        <v>0</v>
      </c>
      <c r="E356" s="4">
        <f>Table13[[#This Row],[Discharge Date]]-Table13[[#This Row],[Service Start Date]]</f>
        <v>0</v>
      </c>
      <c r="K356" s="8"/>
    </row>
    <row r="357" spans="1:11" x14ac:dyDescent="0.25">
      <c r="A357" s="85">
        <v>356</v>
      </c>
      <c r="B357" s="3">
        <f>Table1[[#This Row],[School Name]]</f>
        <v>0</v>
      </c>
      <c r="C357" s="2">
        <f>Table1[[#This Row],[Service Start Date MM/DD/YY]]</f>
        <v>0</v>
      </c>
      <c r="E357" s="4">
        <f>Table13[[#This Row],[Discharge Date]]-Table13[[#This Row],[Service Start Date]]</f>
        <v>0</v>
      </c>
      <c r="K357" s="8"/>
    </row>
    <row r="358" spans="1:11" x14ac:dyDescent="0.25">
      <c r="A358" s="85">
        <v>357</v>
      </c>
      <c r="B358" s="3">
        <f>Table1[[#This Row],[School Name]]</f>
        <v>0</v>
      </c>
      <c r="C358" s="2">
        <f>Table1[[#This Row],[Service Start Date MM/DD/YY]]</f>
        <v>0</v>
      </c>
      <c r="E358" s="4">
        <f>Table13[[#This Row],[Discharge Date]]-Table13[[#This Row],[Service Start Date]]</f>
        <v>0</v>
      </c>
      <c r="K358" s="8"/>
    </row>
    <row r="359" spans="1:11" x14ac:dyDescent="0.25">
      <c r="A359" s="85">
        <v>358</v>
      </c>
      <c r="B359" s="3">
        <f>Table1[[#This Row],[School Name]]</f>
        <v>0</v>
      </c>
      <c r="C359" s="2">
        <f>Table1[[#This Row],[Service Start Date MM/DD/YY]]</f>
        <v>0</v>
      </c>
      <c r="E359" s="4">
        <f>Table13[[#This Row],[Discharge Date]]-Table13[[#This Row],[Service Start Date]]</f>
        <v>0</v>
      </c>
      <c r="K359" s="8"/>
    </row>
    <row r="360" spans="1:11" x14ac:dyDescent="0.25">
      <c r="A360" s="85">
        <v>359</v>
      </c>
      <c r="B360" s="3">
        <f>Table1[[#This Row],[School Name]]</f>
        <v>0</v>
      </c>
      <c r="C360" s="2">
        <f>Table1[[#This Row],[Service Start Date MM/DD/YY]]</f>
        <v>0</v>
      </c>
      <c r="E360" s="4">
        <f>Table13[[#This Row],[Discharge Date]]-Table13[[#This Row],[Service Start Date]]</f>
        <v>0</v>
      </c>
      <c r="K360" s="8"/>
    </row>
    <row r="361" spans="1:11" x14ac:dyDescent="0.25">
      <c r="A361" s="85">
        <v>360</v>
      </c>
      <c r="B361" s="3">
        <f>Table1[[#This Row],[School Name]]</f>
        <v>0</v>
      </c>
      <c r="C361" s="2">
        <f>Table1[[#This Row],[Service Start Date MM/DD/YY]]</f>
        <v>0</v>
      </c>
      <c r="E361" s="4">
        <f>Table13[[#This Row],[Discharge Date]]-Table13[[#This Row],[Service Start Date]]</f>
        <v>0</v>
      </c>
      <c r="K361" s="8"/>
    </row>
    <row r="362" spans="1:11" x14ac:dyDescent="0.25">
      <c r="A362" s="85">
        <v>361</v>
      </c>
      <c r="B362" s="3">
        <f>Table1[[#This Row],[School Name]]</f>
        <v>0</v>
      </c>
      <c r="C362" s="2">
        <f>Table1[[#This Row],[Service Start Date MM/DD/YY]]</f>
        <v>0</v>
      </c>
      <c r="E362" s="4">
        <f>Table13[[#This Row],[Discharge Date]]-Table13[[#This Row],[Service Start Date]]</f>
        <v>0</v>
      </c>
      <c r="K362" s="8"/>
    </row>
    <row r="363" spans="1:11" x14ac:dyDescent="0.25">
      <c r="A363" s="85">
        <v>362</v>
      </c>
      <c r="B363" s="3">
        <f>Table1[[#This Row],[School Name]]</f>
        <v>0</v>
      </c>
      <c r="C363" s="2">
        <f>Table1[[#This Row],[Service Start Date MM/DD/YY]]</f>
        <v>0</v>
      </c>
      <c r="E363" s="4">
        <f>Table13[[#This Row],[Discharge Date]]-Table13[[#This Row],[Service Start Date]]</f>
        <v>0</v>
      </c>
      <c r="K363" s="8"/>
    </row>
    <row r="364" spans="1:11" x14ac:dyDescent="0.25">
      <c r="A364" s="85">
        <v>363</v>
      </c>
      <c r="B364" s="3">
        <f>Table1[[#This Row],[School Name]]</f>
        <v>0</v>
      </c>
      <c r="C364" s="2">
        <f>Table1[[#This Row],[Service Start Date MM/DD/YY]]</f>
        <v>0</v>
      </c>
      <c r="E364" s="4">
        <f>Table13[[#This Row],[Discharge Date]]-Table13[[#This Row],[Service Start Date]]</f>
        <v>0</v>
      </c>
      <c r="K364" s="8"/>
    </row>
    <row r="365" spans="1:11" x14ac:dyDescent="0.25">
      <c r="A365" s="85">
        <v>364</v>
      </c>
      <c r="B365" s="3">
        <f>Table1[[#This Row],[School Name]]</f>
        <v>0</v>
      </c>
      <c r="C365" s="2">
        <f>Table1[[#This Row],[Service Start Date MM/DD/YY]]</f>
        <v>0</v>
      </c>
      <c r="E365" s="4">
        <f>Table13[[#This Row],[Discharge Date]]-Table13[[#This Row],[Service Start Date]]</f>
        <v>0</v>
      </c>
      <c r="K365" s="8"/>
    </row>
    <row r="366" spans="1:11" x14ac:dyDescent="0.25">
      <c r="A366" s="85">
        <v>365</v>
      </c>
      <c r="B366" s="3">
        <f>Table1[[#This Row],[School Name]]</f>
        <v>0</v>
      </c>
      <c r="C366" s="2">
        <f>Table1[[#This Row],[Service Start Date MM/DD/YY]]</f>
        <v>0</v>
      </c>
      <c r="E366" s="4">
        <f>Table13[[#This Row],[Discharge Date]]-Table13[[#This Row],[Service Start Date]]</f>
        <v>0</v>
      </c>
      <c r="K366" s="8"/>
    </row>
    <row r="367" spans="1:11" x14ac:dyDescent="0.25">
      <c r="A367" s="85">
        <v>366</v>
      </c>
      <c r="B367" s="3">
        <f>Table1[[#This Row],[School Name]]</f>
        <v>0</v>
      </c>
      <c r="C367" s="2">
        <f>Table1[[#This Row],[Service Start Date MM/DD/YY]]</f>
        <v>0</v>
      </c>
      <c r="E367" s="4">
        <f>Table13[[#This Row],[Discharge Date]]-Table13[[#This Row],[Service Start Date]]</f>
        <v>0</v>
      </c>
      <c r="K367" s="8"/>
    </row>
    <row r="368" spans="1:11" x14ac:dyDescent="0.25">
      <c r="A368" s="85">
        <v>367</v>
      </c>
      <c r="B368" s="3">
        <f>Table1[[#This Row],[School Name]]</f>
        <v>0</v>
      </c>
      <c r="C368" s="2">
        <f>Table1[[#This Row],[Service Start Date MM/DD/YY]]</f>
        <v>0</v>
      </c>
      <c r="E368" s="4">
        <f>Table13[[#This Row],[Discharge Date]]-Table13[[#This Row],[Service Start Date]]</f>
        <v>0</v>
      </c>
      <c r="K368" s="8"/>
    </row>
    <row r="369" spans="1:11" x14ac:dyDescent="0.25">
      <c r="A369" s="85">
        <v>368</v>
      </c>
      <c r="B369" s="3">
        <f>Table1[[#This Row],[School Name]]</f>
        <v>0</v>
      </c>
      <c r="C369" s="2">
        <f>Table1[[#This Row],[Service Start Date MM/DD/YY]]</f>
        <v>0</v>
      </c>
      <c r="E369" s="4">
        <f>Table13[[#This Row],[Discharge Date]]-Table13[[#This Row],[Service Start Date]]</f>
        <v>0</v>
      </c>
      <c r="K369" s="8"/>
    </row>
    <row r="370" spans="1:11" x14ac:dyDescent="0.25">
      <c r="A370" s="85">
        <v>369</v>
      </c>
      <c r="B370" s="3">
        <f>Table1[[#This Row],[School Name]]</f>
        <v>0</v>
      </c>
      <c r="C370" s="2">
        <f>Table1[[#This Row],[Service Start Date MM/DD/YY]]</f>
        <v>0</v>
      </c>
      <c r="E370" s="4">
        <f>Table13[[#This Row],[Discharge Date]]-Table13[[#This Row],[Service Start Date]]</f>
        <v>0</v>
      </c>
      <c r="K370" s="8"/>
    </row>
    <row r="371" spans="1:11" x14ac:dyDescent="0.25">
      <c r="A371" s="85">
        <v>370</v>
      </c>
      <c r="B371" s="3">
        <f>Table1[[#This Row],[School Name]]</f>
        <v>0</v>
      </c>
      <c r="C371" s="2">
        <f>Table1[[#This Row],[Service Start Date MM/DD/YY]]</f>
        <v>0</v>
      </c>
      <c r="E371" s="4">
        <f>Table13[[#This Row],[Discharge Date]]-Table13[[#This Row],[Service Start Date]]</f>
        <v>0</v>
      </c>
      <c r="K371" s="8"/>
    </row>
    <row r="372" spans="1:11" x14ac:dyDescent="0.25">
      <c r="A372" s="85">
        <v>371</v>
      </c>
      <c r="B372" s="3">
        <f>Table1[[#This Row],[School Name]]</f>
        <v>0</v>
      </c>
      <c r="C372" s="2">
        <f>Table1[[#This Row],[Service Start Date MM/DD/YY]]</f>
        <v>0</v>
      </c>
      <c r="E372" s="4">
        <f>Table13[[#This Row],[Discharge Date]]-Table13[[#This Row],[Service Start Date]]</f>
        <v>0</v>
      </c>
      <c r="K372" s="8"/>
    </row>
    <row r="373" spans="1:11" x14ac:dyDescent="0.25">
      <c r="A373" s="85">
        <v>372</v>
      </c>
      <c r="B373" s="3">
        <f>Table1[[#This Row],[School Name]]</f>
        <v>0</v>
      </c>
      <c r="C373" s="2">
        <f>Table1[[#This Row],[Service Start Date MM/DD/YY]]</f>
        <v>0</v>
      </c>
      <c r="E373" s="4">
        <f>Table13[[#This Row],[Discharge Date]]-Table13[[#This Row],[Service Start Date]]</f>
        <v>0</v>
      </c>
      <c r="K373" s="8"/>
    </row>
    <row r="374" spans="1:11" x14ac:dyDescent="0.25">
      <c r="A374" s="85">
        <v>373</v>
      </c>
      <c r="B374" s="3">
        <f>Table1[[#This Row],[School Name]]</f>
        <v>0</v>
      </c>
      <c r="C374" s="2">
        <f>Table1[[#This Row],[Service Start Date MM/DD/YY]]</f>
        <v>0</v>
      </c>
      <c r="E374" s="4">
        <f>Table13[[#This Row],[Discharge Date]]-Table13[[#This Row],[Service Start Date]]</f>
        <v>0</v>
      </c>
      <c r="K374" s="8"/>
    </row>
    <row r="375" spans="1:11" x14ac:dyDescent="0.25">
      <c r="A375" s="85">
        <v>374</v>
      </c>
      <c r="B375" s="3">
        <f>Table1[[#This Row],[School Name]]</f>
        <v>0</v>
      </c>
      <c r="C375" s="2">
        <f>Table1[[#This Row],[Service Start Date MM/DD/YY]]</f>
        <v>0</v>
      </c>
      <c r="E375" s="4">
        <f>Table13[[#This Row],[Discharge Date]]-Table13[[#This Row],[Service Start Date]]</f>
        <v>0</v>
      </c>
      <c r="K375" s="8"/>
    </row>
    <row r="376" spans="1:11" x14ac:dyDescent="0.25">
      <c r="A376" s="85">
        <v>375</v>
      </c>
      <c r="B376" s="3">
        <f>Table1[[#This Row],[School Name]]</f>
        <v>0</v>
      </c>
      <c r="C376" s="2">
        <f>Table1[[#This Row],[Service Start Date MM/DD/YY]]</f>
        <v>0</v>
      </c>
      <c r="E376" s="4">
        <f>Table13[[#This Row],[Discharge Date]]-Table13[[#This Row],[Service Start Date]]</f>
        <v>0</v>
      </c>
      <c r="K376" s="8"/>
    </row>
    <row r="377" spans="1:11" x14ac:dyDescent="0.25">
      <c r="A377" s="85">
        <v>376</v>
      </c>
      <c r="B377" s="3">
        <f>Table1[[#This Row],[School Name]]</f>
        <v>0</v>
      </c>
      <c r="C377" s="2">
        <f>Table1[[#This Row],[Service Start Date MM/DD/YY]]</f>
        <v>0</v>
      </c>
      <c r="E377" s="4">
        <f>Table13[[#This Row],[Discharge Date]]-Table13[[#This Row],[Service Start Date]]</f>
        <v>0</v>
      </c>
      <c r="K377" s="8"/>
    </row>
    <row r="378" spans="1:11" x14ac:dyDescent="0.25">
      <c r="A378" s="85">
        <v>377</v>
      </c>
      <c r="B378" s="3">
        <f>Table1[[#This Row],[School Name]]</f>
        <v>0</v>
      </c>
      <c r="C378" s="2">
        <f>Table1[[#This Row],[Service Start Date MM/DD/YY]]</f>
        <v>0</v>
      </c>
      <c r="E378" s="4">
        <f>Table13[[#This Row],[Discharge Date]]-Table13[[#This Row],[Service Start Date]]</f>
        <v>0</v>
      </c>
      <c r="K378" s="8"/>
    </row>
    <row r="379" spans="1:11" x14ac:dyDescent="0.25">
      <c r="A379" s="85">
        <v>378</v>
      </c>
      <c r="B379" s="3">
        <f>Table1[[#This Row],[School Name]]</f>
        <v>0</v>
      </c>
      <c r="C379" s="2">
        <f>Table1[[#This Row],[Service Start Date MM/DD/YY]]</f>
        <v>0</v>
      </c>
      <c r="E379" s="4">
        <f>Table13[[#This Row],[Discharge Date]]-Table13[[#This Row],[Service Start Date]]</f>
        <v>0</v>
      </c>
      <c r="K379" s="8"/>
    </row>
    <row r="380" spans="1:11" x14ac:dyDescent="0.25">
      <c r="A380" s="85">
        <v>379</v>
      </c>
      <c r="B380" s="3">
        <f>Table1[[#This Row],[School Name]]</f>
        <v>0</v>
      </c>
      <c r="C380" s="2">
        <f>Table1[[#This Row],[Service Start Date MM/DD/YY]]</f>
        <v>0</v>
      </c>
      <c r="E380" s="4">
        <f>Table13[[#This Row],[Discharge Date]]-Table13[[#This Row],[Service Start Date]]</f>
        <v>0</v>
      </c>
      <c r="K380" s="8"/>
    </row>
    <row r="381" spans="1:11" x14ac:dyDescent="0.25">
      <c r="A381" s="85">
        <v>380</v>
      </c>
      <c r="B381" s="3">
        <f>Table1[[#This Row],[School Name]]</f>
        <v>0</v>
      </c>
      <c r="C381" s="2">
        <f>Table1[[#This Row],[Service Start Date MM/DD/YY]]</f>
        <v>0</v>
      </c>
      <c r="E381" s="4">
        <f>Table13[[#This Row],[Discharge Date]]-Table13[[#This Row],[Service Start Date]]</f>
        <v>0</v>
      </c>
      <c r="K381" s="8"/>
    </row>
    <row r="382" spans="1:11" x14ac:dyDescent="0.25">
      <c r="A382" s="85">
        <v>381</v>
      </c>
      <c r="B382" s="3">
        <f>Table1[[#This Row],[School Name]]</f>
        <v>0</v>
      </c>
      <c r="C382" s="2">
        <f>Table1[[#This Row],[Service Start Date MM/DD/YY]]</f>
        <v>0</v>
      </c>
      <c r="E382" s="4">
        <f>Table13[[#This Row],[Discharge Date]]-Table13[[#This Row],[Service Start Date]]</f>
        <v>0</v>
      </c>
      <c r="K382" s="8"/>
    </row>
    <row r="383" spans="1:11" x14ac:dyDescent="0.25">
      <c r="A383" s="85">
        <v>382</v>
      </c>
      <c r="B383" s="3">
        <f>Table1[[#This Row],[School Name]]</f>
        <v>0</v>
      </c>
      <c r="C383" s="2">
        <f>Table1[[#This Row],[Service Start Date MM/DD/YY]]</f>
        <v>0</v>
      </c>
      <c r="E383" s="4">
        <f>Table13[[#This Row],[Discharge Date]]-Table13[[#This Row],[Service Start Date]]</f>
        <v>0</v>
      </c>
      <c r="K383" s="8"/>
    </row>
    <row r="384" spans="1:11" x14ac:dyDescent="0.25">
      <c r="A384" s="85">
        <v>383</v>
      </c>
      <c r="B384" s="3">
        <f>Table1[[#This Row],[School Name]]</f>
        <v>0</v>
      </c>
      <c r="C384" s="2">
        <f>Table1[[#This Row],[Service Start Date MM/DD/YY]]</f>
        <v>0</v>
      </c>
      <c r="E384" s="4">
        <f>Table13[[#This Row],[Discharge Date]]-Table13[[#This Row],[Service Start Date]]</f>
        <v>0</v>
      </c>
      <c r="K384" s="8"/>
    </row>
    <row r="385" spans="1:11" x14ac:dyDescent="0.25">
      <c r="A385" s="85">
        <v>384</v>
      </c>
      <c r="B385" s="3">
        <f>Table1[[#This Row],[School Name]]</f>
        <v>0</v>
      </c>
      <c r="C385" s="2">
        <f>Table1[[#This Row],[Service Start Date MM/DD/YY]]</f>
        <v>0</v>
      </c>
      <c r="E385" s="4">
        <f>Table13[[#This Row],[Discharge Date]]-Table13[[#This Row],[Service Start Date]]</f>
        <v>0</v>
      </c>
      <c r="K385" s="8"/>
    </row>
    <row r="386" spans="1:11" x14ac:dyDescent="0.25">
      <c r="A386" s="85">
        <v>385</v>
      </c>
      <c r="B386" s="3">
        <f>Table1[[#This Row],[School Name]]</f>
        <v>0</v>
      </c>
      <c r="C386" s="2">
        <f>Table1[[#This Row],[Service Start Date MM/DD/YY]]</f>
        <v>0</v>
      </c>
      <c r="E386" s="4">
        <f>Table13[[#This Row],[Discharge Date]]-Table13[[#This Row],[Service Start Date]]</f>
        <v>0</v>
      </c>
      <c r="K386" s="8"/>
    </row>
    <row r="387" spans="1:11" x14ac:dyDescent="0.25">
      <c r="A387" s="85">
        <v>386</v>
      </c>
      <c r="B387" s="3">
        <f>Table1[[#This Row],[School Name]]</f>
        <v>0</v>
      </c>
      <c r="C387" s="2">
        <f>Table1[[#This Row],[Service Start Date MM/DD/YY]]</f>
        <v>0</v>
      </c>
      <c r="E387" s="4">
        <f>Table13[[#This Row],[Discharge Date]]-Table13[[#This Row],[Service Start Date]]</f>
        <v>0</v>
      </c>
      <c r="K387" s="8"/>
    </row>
    <row r="388" spans="1:11" x14ac:dyDescent="0.25">
      <c r="A388" s="85">
        <v>387</v>
      </c>
      <c r="B388" s="3">
        <f>Table1[[#This Row],[School Name]]</f>
        <v>0</v>
      </c>
      <c r="C388" s="2">
        <f>Table1[[#This Row],[Service Start Date MM/DD/YY]]</f>
        <v>0</v>
      </c>
      <c r="E388" s="4">
        <f>Table13[[#This Row],[Discharge Date]]-Table13[[#This Row],[Service Start Date]]</f>
        <v>0</v>
      </c>
      <c r="K388" s="8"/>
    </row>
    <row r="389" spans="1:11" x14ac:dyDescent="0.25">
      <c r="A389" s="85">
        <v>388</v>
      </c>
      <c r="B389" s="3">
        <f>Table1[[#This Row],[School Name]]</f>
        <v>0</v>
      </c>
      <c r="C389" s="2">
        <f>Table1[[#This Row],[Service Start Date MM/DD/YY]]</f>
        <v>0</v>
      </c>
      <c r="E389" s="4">
        <f>Table13[[#This Row],[Discharge Date]]-Table13[[#This Row],[Service Start Date]]</f>
        <v>0</v>
      </c>
      <c r="K389" s="8"/>
    </row>
    <row r="390" spans="1:11" x14ac:dyDescent="0.25">
      <c r="A390" s="85">
        <v>389</v>
      </c>
      <c r="B390" s="3">
        <f>Table1[[#This Row],[School Name]]</f>
        <v>0</v>
      </c>
      <c r="C390" s="2">
        <f>Table1[[#This Row],[Service Start Date MM/DD/YY]]</f>
        <v>0</v>
      </c>
      <c r="E390" s="4">
        <f>Table13[[#This Row],[Discharge Date]]-Table13[[#This Row],[Service Start Date]]</f>
        <v>0</v>
      </c>
      <c r="K390" s="8"/>
    </row>
    <row r="391" spans="1:11" x14ac:dyDescent="0.25">
      <c r="A391" s="85">
        <v>390</v>
      </c>
      <c r="B391" s="3">
        <f>Table1[[#This Row],[School Name]]</f>
        <v>0</v>
      </c>
      <c r="C391" s="2">
        <f>Table1[[#This Row],[Service Start Date MM/DD/YY]]</f>
        <v>0</v>
      </c>
      <c r="E391" s="4">
        <f>Table13[[#This Row],[Discharge Date]]-Table13[[#This Row],[Service Start Date]]</f>
        <v>0</v>
      </c>
      <c r="K391" s="8"/>
    </row>
    <row r="392" spans="1:11" x14ac:dyDescent="0.25">
      <c r="A392" s="85">
        <v>391</v>
      </c>
      <c r="B392" s="3">
        <f>Table1[[#This Row],[School Name]]</f>
        <v>0</v>
      </c>
      <c r="C392" s="2">
        <f>Table1[[#This Row],[Service Start Date MM/DD/YY]]</f>
        <v>0</v>
      </c>
      <c r="E392" s="4">
        <f>Table13[[#This Row],[Discharge Date]]-Table13[[#This Row],[Service Start Date]]</f>
        <v>0</v>
      </c>
      <c r="K392" s="8"/>
    </row>
    <row r="393" spans="1:11" x14ac:dyDescent="0.25">
      <c r="A393" s="85">
        <v>392</v>
      </c>
      <c r="B393" s="3">
        <f>Table1[[#This Row],[School Name]]</f>
        <v>0</v>
      </c>
      <c r="C393" s="2">
        <f>Table1[[#This Row],[Service Start Date MM/DD/YY]]</f>
        <v>0</v>
      </c>
      <c r="E393" s="4">
        <f>Table13[[#This Row],[Discharge Date]]-Table13[[#This Row],[Service Start Date]]</f>
        <v>0</v>
      </c>
      <c r="K393" s="8"/>
    </row>
    <row r="394" spans="1:11" x14ac:dyDescent="0.25">
      <c r="A394" s="85">
        <v>393</v>
      </c>
      <c r="B394" s="3">
        <f>Table1[[#This Row],[School Name]]</f>
        <v>0</v>
      </c>
      <c r="C394" s="2">
        <f>Table1[[#This Row],[Service Start Date MM/DD/YY]]</f>
        <v>0</v>
      </c>
      <c r="E394" s="4">
        <f>Table13[[#This Row],[Discharge Date]]-Table13[[#This Row],[Service Start Date]]</f>
        <v>0</v>
      </c>
      <c r="K394" s="8"/>
    </row>
    <row r="395" spans="1:11" x14ac:dyDescent="0.25">
      <c r="A395" s="85">
        <v>394</v>
      </c>
      <c r="B395" s="3">
        <f>Table1[[#This Row],[School Name]]</f>
        <v>0</v>
      </c>
      <c r="C395" s="2">
        <f>Table1[[#This Row],[Service Start Date MM/DD/YY]]</f>
        <v>0</v>
      </c>
      <c r="E395" s="4">
        <f>Table13[[#This Row],[Discharge Date]]-Table13[[#This Row],[Service Start Date]]</f>
        <v>0</v>
      </c>
      <c r="K395" s="8"/>
    </row>
    <row r="396" spans="1:11" x14ac:dyDescent="0.25">
      <c r="A396" s="85">
        <v>395</v>
      </c>
      <c r="B396" s="3">
        <f>Table1[[#This Row],[School Name]]</f>
        <v>0</v>
      </c>
      <c r="C396" s="2">
        <f>Table1[[#This Row],[Service Start Date MM/DD/YY]]</f>
        <v>0</v>
      </c>
      <c r="E396" s="4">
        <f>Table13[[#This Row],[Discharge Date]]-Table13[[#This Row],[Service Start Date]]</f>
        <v>0</v>
      </c>
      <c r="K396" s="8"/>
    </row>
    <row r="397" spans="1:11" x14ac:dyDescent="0.25">
      <c r="A397" s="85">
        <v>396</v>
      </c>
      <c r="B397" s="3">
        <f>Table1[[#This Row],[School Name]]</f>
        <v>0</v>
      </c>
      <c r="C397" s="2">
        <f>Table1[[#This Row],[Service Start Date MM/DD/YY]]</f>
        <v>0</v>
      </c>
      <c r="E397" s="4">
        <f>Table13[[#This Row],[Discharge Date]]-Table13[[#This Row],[Service Start Date]]</f>
        <v>0</v>
      </c>
      <c r="K397" s="8"/>
    </row>
    <row r="398" spans="1:11" x14ac:dyDescent="0.25">
      <c r="A398" s="85">
        <v>397</v>
      </c>
      <c r="B398" s="3">
        <f>Table1[[#This Row],[School Name]]</f>
        <v>0</v>
      </c>
      <c r="C398" s="2">
        <f>Table1[[#This Row],[Service Start Date MM/DD/YY]]</f>
        <v>0</v>
      </c>
      <c r="E398" s="4">
        <f>Table13[[#This Row],[Discharge Date]]-Table13[[#This Row],[Service Start Date]]</f>
        <v>0</v>
      </c>
      <c r="K398" s="8"/>
    </row>
    <row r="399" spans="1:11" x14ac:dyDescent="0.25">
      <c r="A399" s="85">
        <v>398</v>
      </c>
      <c r="B399" s="3">
        <f>Table1[[#This Row],[School Name]]</f>
        <v>0</v>
      </c>
      <c r="C399" s="2">
        <f>Table1[[#This Row],[Service Start Date MM/DD/YY]]</f>
        <v>0</v>
      </c>
      <c r="E399" s="4">
        <f>Table13[[#This Row],[Discharge Date]]-Table13[[#This Row],[Service Start Date]]</f>
        <v>0</v>
      </c>
      <c r="K399" s="8"/>
    </row>
    <row r="400" spans="1:11" x14ac:dyDescent="0.25">
      <c r="A400" s="85">
        <v>399</v>
      </c>
      <c r="B400" s="3">
        <f>Table1[[#This Row],[School Name]]</f>
        <v>0</v>
      </c>
      <c r="C400" s="2">
        <f>Table1[[#This Row],[Service Start Date MM/DD/YY]]</f>
        <v>0</v>
      </c>
      <c r="E400" s="4">
        <f>Table13[[#This Row],[Discharge Date]]-Table13[[#This Row],[Service Start Date]]</f>
        <v>0</v>
      </c>
      <c r="K400" s="8"/>
    </row>
    <row r="401" spans="1:11" x14ac:dyDescent="0.25">
      <c r="A401" s="85">
        <v>400</v>
      </c>
      <c r="B401" s="3">
        <f>Table1[[#This Row],[School Name]]</f>
        <v>0</v>
      </c>
      <c r="C401" s="2">
        <f>Table1[[#This Row],[Service Start Date MM/DD/YY]]</f>
        <v>0</v>
      </c>
      <c r="E401" s="4">
        <f>Table13[[#This Row],[Discharge Date]]-Table13[[#This Row],[Service Start Date]]</f>
        <v>0</v>
      </c>
      <c r="K401" s="8"/>
    </row>
    <row r="402" spans="1:11" x14ac:dyDescent="0.25">
      <c r="A402" s="85">
        <v>401</v>
      </c>
      <c r="B402" s="3">
        <f>Table1[[#This Row],[School Name]]</f>
        <v>0</v>
      </c>
      <c r="C402" s="2">
        <f>Table1[[#This Row],[Service Start Date MM/DD/YY]]</f>
        <v>0</v>
      </c>
      <c r="E402" s="4">
        <f>Table13[[#This Row],[Discharge Date]]-Table13[[#This Row],[Service Start Date]]</f>
        <v>0</v>
      </c>
      <c r="K402" s="8"/>
    </row>
    <row r="403" spans="1:11" x14ac:dyDescent="0.25">
      <c r="A403" s="85">
        <v>402</v>
      </c>
      <c r="B403" s="3">
        <f>Table1[[#This Row],[School Name]]</f>
        <v>0</v>
      </c>
      <c r="C403" s="2">
        <f>Table1[[#This Row],[Service Start Date MM/DD/YY]]</f>
        <v>0</v>
      </c>
      <c r="E403" s="4">
        <f>Table13[[#This Row],[Discharge Date]]-Table13[[#This Row],[Service Start Date]]</f>
        <v>0</v>
      </c>
      <c r="K403" s="8"/>
    </row>
    <row r="404" spans="1:11" x14ac:dyDescent="0.25">
      <c r="A404" s="85">
        <v>403</v>
      </c>
      <c r="B404" s="3">
        <f>Table1[[#This Row],[School Name]]</f>
        <v>0</v>
      </c>
      <c r="C404" s="2">
        <f>Table1[[#This Row],[Service Start Date MM/DD/YY]]</f>
        <v>0</v>
      </c>
      <c r="E404" s="4">
        <f>Table13[[#This Row],[Discharge Date]]-Table13[[#This Row],[Service Start Date]]</f>
        <v>0</v>
      </c>
      <c r="K404" s="8"/>
    </row>
    <row r="405" spans="1:11" x14ac:dyDescent="0.25">
      <c r="A405" s="85">
        <v>404</v>
      </c>
      <c r="B405" s="3">
        <f>Table1[[#This Row],[School Name]]</f>
        <v>0</v>
      </c>
      <c r="C405" s="2">
        <f>Table1[[#This Row],[Service Start Date MM/DD/YY]]</f>
        <v>0</v>
      </c>
      <c r="E405" s="4">
        <f>Table13[[#This Row],[Discharge Date]]-Table13[[#This Row],[Service Start Date]]</f>
        <v>0</v>
      </c>
      <c r="K405" s="8"/>
    </row>
    <row r="406" spans="1:11" x14ac:dyDescent="0.25">
      <c r="A406" s="85">
        <v>405</v>
      </c>
      <c r="B406" s="3">
        <f>Table1[[#This Row],[School Name]]</f>
        <v>0</v>
      </c>
      <c r="C406" s="2">
        <f>Table1[[#This Row],[Service Start Date MM/DD/YY]]</f>
        <v>0</v>
      </c>
      <c r="E406" s="4">
        <f>Table13[[#This Row],[Discharge Date]]-Table13[[#This Row],[Service Start Date]]</f>
        <v>0</v>
      </c>
      <c r="K406" s="8"/>
    </row>
    <row r="407" spans="1:11" x14ac:dyDescent="0.25">
      <c r="A407" s="85">
        <v>406</v>
      </c>
      <c r="B407" s="3">
        <f>Table1[[#This Row],[School Name]]</f>
        <v>0</v>
      </c>
      <c r="C407" s="2">
        <f>Table1[[#This Row],[Service Start Date MM/DD/YY]]</f>
        <v>0</v>
      </c>
      <c r="E407" s="4">
        <f>Table13[[#This Row],[Discharge Date]]-Table13[[#This Row],[Service Start Date]]</f>
        <v>0</v>
      </c>
      <c r="K407" s="8"/>
    </row>
    <row r="408" spans="1:11" x14ac:dyDescent="0.25">
      <c r="A408" s="85">
        <v>407</v>
      </c>
      <c r="B408" s="3">
        <f>Table1[[#This Row],[School Name]]</f>
        <v>0</v>
      </c>
      <c r="C408" s="2">
        <f>Table1[[#This Row],[Service Start Date MM/DD/YY]]</f>
        <v>0</v>
      </c>
      <c r="E408" s="4">
        <f>Table13[[#This Row],[Discharge Date]]-Table13[[#This Row],[Service Start Date]]</f>
        <v>0</v>
      </c>
      <c r="K408" s="8"/>
    </row>
    <row r="409" spans="1:11" x14ac:dyDescent="0.25">
      <c r="A409" s="85">
        <v>408</v>
      </c>
      <c r="B409" s="3">
        <f>Table1[[#This Row],[School Name]]</f>
        <v>0</v>
      </c>
      <c r="C409" s="2">
        <f>Table1[[#This Row],[Service Start Date MM/DD/YY]]</f>
        <v>0</v>
      </c>
      <c r="E409" s="4">
        <f>Table13[[#This Row],[Discharge Date]]-Table13[[#This Row],[Service Start Date]]</f>
        <v>0</v>
      </c>
      <c r="K409" s="8"/>
    </row>
    <row r="410" spans="1:11" x14ac:dyDescent="0.25">
      <c r="A410" s="85">
        <v>409</v>
      </c>
      <c r="B410" s="3">
        <f>Table1[[#This Row],[School Name]]</f>
        <v>0</v>
      </c>
      <c r="C410" s="2">
        <f>Table1[[#This Row],[Service Start Date MM/DD/YY]]</f>
        <v>0</v>
      </c>
      <c r="E410" s="4">
        <f>Table13[[#This Row],[Discharge Date]]-Table13[[#This Row],[Service Start Date]]</f>
        <v>0</v>
      </c>
      <c r="K410" s="8"/>
    </row>
    <row r="411" spans="1:11" x14ac:dyDescent="0.25">
      <c r="A411" s="85">
        <v>410</v>
      </c>
      <c r="B411" s="3">
        <f>Table1[[#This Row],[School Name]]</f>
        <v>0</v>
      </c>
      <c r="C411" s="2">
        <f>Table1[[#This Row],[Service Start Date MM/DD/YY]]</f>
        <v>0</v>
      </c>
      <c r="E411" s="4">
        <f>Table13[[#This Row],[Discharge Date]]-Table13[[#This Row],[Service Start Date]]</f>
        <v>0</v>
      </c>
      <c r="K411" s="8"/>
    </row>
    <row r="412" spans="1:11" x14ac:dyDescent="0.25">
      <c r="A412" s="85">
        <v>411</v>
      </c>
      <c r="B412" s="3">
        <f>Table1[[#This Row],[School Name]]</f>
        <v>0</v>
      </c>
      <c r="C412" s="2">
        <f>Table1[[#This Row],[Service Start Date MM/DD/YY]]</f>
        <v>0</v>
      </c>
      <c r="E412" s="4">
        <f>Table13[[#This Row],[Discharge Date]]-Table13[[#This Row],[Service Start Date]]</f>
        <v>0</v>
      </c>
      <c r="K412" s="8"/>
    </row>
    <row r="413" spans="1:11" x14ac:dyDescent="0.25">
      <c r="A413" s="85">
        <v>412</v>
      </c>
      <c r="B413" s="3">
        <f>Table1[[#This Row],[School Name]]</f>
        <v>0</v>
      </c>
      <c r="C413" s="2">
        <f>Table1[[#This Row],[Service Start Date MM/DD/YY]]</f>
        <v>0</v>
      </c>
      <c r="E413" s="4">
        <f>Table13[[#This Row],[Discharge Date]]-Table13[[#This Row],[Service Start Date]]</f>
        <v>0</v>
      </c>
      <c r="K413" s="8"/>
    </row>
    <row r="414" spans="1:11" x14ac:dyDescent="0.25">
      <c r="A414" s="85">
        <v>413</v>
      </c>
      <c r="B414" s="3">
        <f>Table1[[#This Row],[School Name]]</f>
        <v>0</v>
      </c>
      <c r="C414" s="2">
        <f>Table1[[#This Row],[Service Start Date MM/DD/YY]]</f>
        <v>0</v>
      </c>
      <c r="E414" s="4">
        <f>Table13[[#This Row],[Discharge Date]]-Table13[[#This Row],[Service Start Date]]</f>
        <v>0</v>
      </c>
      <c r="K414" s="8"/>
    </row>
    <row r="415" spans="1:11" x14ac:dyDescent="0.25">
      <c r="A415" s="85">
        <v>414</v>
      </c>
      <c r="B415" s="3">
        <f>Table1[[#This Row],[School Name]]</f>
        <v>0</v>
      </c>
      <c r="C415" s="2">
        <f>Table1[[#This Row],[Service Start Date MM/DD/YY]]</f>
        <v>0</v>
      </c>
      <c r="E415" s="4">
        <f>Table13[[#This Row],[Discharge Date]]-Table13[[#This Row],[Service Start Date]]</f>
        <v>0</v>
      </c>
      <c r="K415" s="8"/>
    </row>
    <row r="416" spans="1:11" x14ac:dyDescent="0.25">
      <c r="A416" s="85">
        <v>415</v>
      </c>
      <c r="B416" s="3">
        <f>Table1[[#This Row],[School Name]]</f>
        <v>0</v>
      </c>
      <c r="C416" s="2">
        <f>Table1[[#This Row],[Service Start Date MM/DD/YY]]</f>
        <v>0</v>
      </c>
      <c r="E416" s="4">
        <f>Table13[[#This Row],[Discharge Date]]-Table13[[#This Row],[Service Start Date]]</f>
        <v>0</v>
      </c>
      <c r="K416" s="8"/>
    </row>
    <row r="417" spans="1:11" x14ac:dyDescent="0.25">
      <c r="A417" s="85">
        <v>416</v>
      </c>
      <c r="B417" s="3">
        <f>Table1[[#This Row],[School Name]]</f>
        <v>0</v>
      </c>
      <c r="C417" s="2">
        <f>Table1[[#This Row],[Service Start Date MM/DD/YY]]</f>
        <v>0</v>
      </c>
      <c r="E417" s="4">
        <f>Table13[[#This Row],[Discharge Date]]-Table13[[#This Row],[Service Start Date]]</f>
        <v>0</v>
      </c>
      <c r="K417" s="8"/>
    </row>
    <row r="418" spans="1:11" x14ac:dyDescent="0.25">
      <c r="A418" s="85">
        <v>417</v>
      </c>
      <c r="B418" s="3">
        <f>Table1[[#This Row],[School Name]]</f>
        <v>0</v>
      </c>
      <c r="C418" s="2">
        <f>Table1[[#This Row],[Service Start Date MM/DD/YY]]</f>
        <v>0</v>
      </c>
      <c r="E418" s="4">
        <f>Table13[[#This Row],[Discharge Date]]-Table13[[#This Row],[Service Start Date]]</f>
        <v>0</v>
      </c>
      <c r="K418" s="8"/>
    </row>
    <row r="419" spans="1:11" x14ac:dyDescent="0.25">
      <c r="A419" s="85">
        <v>418</v>
      </c>
      <c r="B419" s="3">
        <f>Table1[[#This Row],[School Name]]</f>
        <v>0</v>
      </c>
      <c r="C419" s="2">
        <f>Table1[[#This Row],[Service Start Date MM/DD/YY]]</f>
        <v>0</v>
      </c>
      <c r="E419" s="4">
        <f>Table13[[#This Row],[Discharge Date]]-Table13[[#This Row],[Service Start Date]]</f>
        <v>0</v>
      </c>
      <c r="K419" s="8"/>
    </row>
    <row r="420" spans="1:11" x14ac:dyDescent="0.25">
      <c r="A420" s="85">
        <v>419</v>
      </c>
      <c r="B420" s="3">
        <f>Table1[[#This Row],[School Name]]</f>
        <v>0</v>
      </c>
      <c r="C420" s="2">
        <f>Table1[[#This Row],[Service Start Date MM/DD/YY]]</f>
        <v>0</v>
      </c>
      <c r="E420" s="4">
        <f>Table13[[#This Row],[Discharge Date]]-Table13[[#This Row],[Service Start Date]]</f>
        <v>0</v>
      </c>
      <c r="K420" s="8"/>
    </row>
    <row r="421" spans="1:11" x14ac:dyDescent="0.25">
      <c r="A421" s="85">
        <v>420</v>
      </c>
      <c r="B421" s="3">
        <f>Table1[[#This Row],[School Name]]</f>
        <v>0</v>
      </c>
      <c r="C421" s="2">
        <f>Table1[[#This Row],[Service Start Date MM/DD/YY]]</f>
        <v>0</v>
      </c>
      <c r="E421" s="4">
        <f>Table13[[#This Row],[Discharge Date]]-Table13[[#This Row],[Service Start Date]]</f>
        <v>0</v>
      </c>
      <c r="K421" s="8"/>
    </row>
    <row r="422" spans="1:11" x14ac:dyDescent="0.25">
      <c r="A422" s="85">
        <v>421</v>
      </c>
      <c r="B422" s="3">
        <f>Table1[[#This Row],[School Name]]</f>
        <v>0</v>
      </c>
      <c r="C422" s="2">
        <f>Table1[[#This Row],[Service Start Date MM/DD/YY]]</f>
        <v>0</v>
      </c>
      <c r="E422" s="4">
        <f>Table13[[#This Row],[Discharge Date]]-Table13[[#This Row],[Service Start Date]]</f>
        <v>0</v>
      </c>
      <c r="K422" s="8"/>
    </row>
    <row r="423" spans="1:11" x14ac:dyDescent="0.25">
      <c r="A423" s="85">
        <v>422</v>
      </c>
      <c r="B423" s="3">
        <f>Table1[[#This Row],[School Name]]</f>
        <v>0</v>
      </c>
      <c r="C423" s="2">
        <f>Table1[[#This Row],[Service Start Date MM/DD/YY]]</f>
        <v>0</v>
      </c>
      <c r="E423" s="4">
        <f>Table13[[#This Row],[Discharge Date]]-Table13[[#This Row],[Service Start Date]]</f>
        <v>0</v>
      </c>
      <c r="K423" s="8"/>
    </row>
    <row r="424" spans="1:11" x14ac:dyDescent="0.25">
      <c r="A424" s="85">
        <v>423</v>
      </c>
      <c r="B424" s="3">
        <f>Table1[[#This Row],[School Name]]</f>
        <v>0</v>
      </c>
      <c r="C424" s="2">
        <f>Table1[[#This Row],[Service Start Date MM/DD/YY]]</f>
        <v>0</v>
      </c>
      <c r="E424" s="4">
        <f>Table13[[#This Row],[Discharge Date]]-Table13[[#This Row],[Service Start Date]]</f>
        <v>0</v>
      </c>
      <c r="K424" s="8"/>
    </row>
    <row r="425" spans="1:11" x14ac:dyDescent="0.25">
      <c r="A425" s="85">
        <v>424</v>
      </c>
      <c r="B425" s="3">
        <f>Table1[[#This Row],[School Name]]</f>
        <v>0</v>
      </c>
      <c r="C425" s="2">
        <f>Table1[[#This Row],[Service Start Date MM/DD/YY]]</f>
        <v>0</v>
      </c>
      <c r="E425" s="4">
        <f>Table13[[#This Row],[Discharge Date]]-Table13[[#This Row],[Service Start Date]]</f>
        <v>0</v>
      </c>
      <c r="K425" s="8"/>
    </row>
    <row r="426" spans="1:11" x14ac:dyDescent="0.25">
      <c r="A426" s="85">
        <v>425</v>
      </c>
      <c r="B426" s="3">
        <f>Table1[[#This Row],[School Name]]</f>
        <v>0</v>
      </c>
      <c r="C426" s="2">
        <f>Table1[[#This Row],[Service Start Date MM/DD/YY]]</f>
        <v>0</v>
      </c>
      <c r="E426" s="4">
        <f>Table13[[#This Row],[Discharge Date]]-Table13[[#This Row],[Service Start Date]]</f>
        <v>0</v>
      </c>
      <c r="K426" s="8"/>
    </row>
    <row r="427" spans="1:11" x14ac:dyDescent="0.25">
      <c r="A427" s="85">
        <v>426</v>
      </c>
      <c r="B427" s="3">
        <f>Table1[[#This Row],[School Name]]</f>
        <v>0</v>
      </c>
      <c r="C427" s="2">
        <f>Table1[[#This Row],[Service Start Date MM/DD/YY]]</f>
        <v>0</v>
      </c>
      <c r="E427" s="4">
        <f>Table13[[#This Row],[Discharge Date]]-Table13[[#This Row],[Service Start Date]]</f>
        <v>0</v>
      </c>
      <c r="K427" s="8"/>
    </row>
    <row r="428" spans="1:11" x14ac:dyDescent="0.25">
      <c r="A428" s="85">
        <v>427</v>
      </c>
      <c r="B428" s="3">
        <f>Table1[[#This Row],[School Name]]</f>
        <v>0</v>
      </c>
      <c r="C428" s="2">
        <f>Table1[[#This Row],[Service Start Date MM/DD/YY]]</f>
        <v>0</v>
      </c>
      <c r="E428" s="4">
        <f>Table13[[#This Row],[Discharge Date]]-Table13[[#This Row],[Service Start Date]]</f>
        <v>0</v>
      </c>
      <c r="K428" s="8"/>
    </row>
    <row r="429" spans="1:11" x14ac:dyDescent="0.25">
      <c r="A429" s="85">
        <v>428</v>
      </c>
      <c r="B429" s="3">
        <f>Table1[[#This Row],[School Name]]</f>
        <v>0</v>
      </c>
      <c r="C429" s="2">
        <f>Table1[[#This Row],[Service Start Date MM/DD/YY]]</f>
        <v>0</v>
      </c>
      <c r="E429" s="4">
        <f>Table13[[#This Row],[Discharge Date]]-Table13[[#This Row],[Service Start Date]]</f>
        <v>0</v>
      </c>
      <c r="K429" s="8"/>
    </row>
    <row r="430" spans="1:11" x14ac:dyDescent="0.25">
      <c r="A430" s="85">
        <v>429</v>
      </c>
      <c r="B430" s="3">
        <f>Table1[[#This Row],[School Name]]</f>
        <v>0</v>
      </c>
      <c r="C430" s="2">
        <f>Table1[[#This Row],[Service Start Date MM/DD/YY]]</f>
        <v>0</v>
      </c>
      <c r="E430" s="4">
        <f>Table13[[#This Row],[Discharge Date]]-Table13[[#This Row],[Service Start Date]]</f>
        <v>0</v>
      </c>
      <c r="K430" s="8"/>
    </row>
    <row r="431" spans="1:11" x14ac:dyDescent="0.25">
      <c r="A431" s="85">
        <v>430</v>
      </c>
      <c r="B431" s="3">
        <f>Table1[[#This Row],[School Name]]</f>
        <v>0</v>
      </c>
      <c r="C431" s="2">
        <f>Table1[[#This Row],[Service Start Date MM/DD/YY]]</f>
        <v>0</v>
      </c>
      <c r="E431" s="4">
        <f>Table13[[#This Row],[Discharge Date]]-Table13[[#This Row],[Service Start Date]]</f>
        <v>0</v>
      </c>
      <c r="K431" s="8"/>
    </row>
    <row r="432" spans="1:11" x14ac:dyDescent="0.25">
      <c r="A432" s="85">
        <v>431</v>
      </c>
      <c r="B432" s="3">
        <f>Table1[[#This Row],[School Name]]</f>
        <v>0</v>
      </c>
      <c r="C432" s="2">
        <f>Table1[[#This Row],[Service Start Date MM/DD/YY]]</f>
        <v>0</v>
      </c>
      <c r="E432" s="4">
        <f>Table13[[#This Row],[Discharge Date]]-Table13[[#This Row],[Service Start Date]]</f>
        <v>0</v>
      </c>
      <c r="K432" s="8"/>
    </row>
    <row r="433" spans="1:11" x14ac:dyDescent="0.25">
      <c r="A433" s="85">
        <v>432</v>
      </c>
      <c r="B433" s="3">
        <f>Table1[[#This Row],[School Name]]</f>
        <v>0</v>
      </c>
      <c r="C433" s="2">
        <f>Table1[[#This Row],[Service Start Date MM/DD/YY]]</f>
        <v>0</v>
      </c>
      <c r="E433" s="4">
        <f>Table13[[#This Row],[Discharge Date]]-Table13[[#This Row],[Service Start Date]]</f>
        <v>0</v>
      </c>
      <c r="K433" s="8"/>
    </row>
    <row r="434" spans="1:11" x14ac:dyDescent="0.25">
      <c r="A434" s="85">
        <v>433</v>
      </c>
      <c r="B434" s="3">
        <f>Table1[[#This Row],[School Name]]</f>
        <v>0</v>
      </c>
      <c r="C434" s="2">
        <f>Table1[[#This Row],[Service Start Date MM/DD/YY]]</f>
        <v>0</v>
      </c>
      <c r="E434" s="4">
        <f>Table13[[#This Row],[Discharge Date]]-Table13[[#This Row],[Service Start Date]]</f>
        <v>0</v>
      </c>
      <c r="K434" s="8"/>
    </row>
    <row r="435" spans="1:11" x14ac:dyDescent="0.25">
      <c r="A435" s="85">
        <v>434</v>
      </c>
      <c r="B435" s="3">
        <f>Table1[[#This Row],[School Name]]</f>
        <v>0</v>
      </c>
      <c r="C435" s="2">
        <f>Table1[[#This Row],[Service Start Date MM/DD/YY]]</f>
        <v>0</v>
      </c>
      <c r="E435" s="4">
        <f>Table13[[#This Row],[Discharge Date]]-Table13[[#This Row],[Service Start Date]]</f>
        <v>0</v>
      </c>
      <c r="K435" s="8"/>
    </row>
    <row r="436" spans="1:11" x14ac:dyDescent="0.25">
      <c r="A436" s="85">
        <v>435</v>
      </c>
      <c r="B436" s="3">
        <f>Table1[[#This Row],[School Name]]</f>
        <v>0</v>
      </c>
      <c r="C436" s="2">
        <f>Table1[[#This Row],[Service Start Date MM/DD/YY]]</f>
        <v>0</v>
      </c>
      <c r="E436" s="4">
        <f>Table13[[#This Row],[Discharge Date]]-Table13[[#This Row],[Service Start Date]]</f>
        <v>0</v>
      </c>
      <c r="K436" s="8"/>
    </row>
    <row r="437" spans="1:11" x14ac:dyDescent="0.25">
      <c r="A437" s="85">
        <v>436</v>
      </c>
      <c r="B437" s="3">
        <f>Table1[[#This Row],[School Name]]</f>
        <v>0</v>
      </c>
      <c r="C437" s="2">
        <f>Table1[[#This Row],[Service Start Date MM/DD/YY]]</f>
        <v>0</v>
      </c>
      <c r="E437" s="4">
        <f>Table13[[#This Row],[Discharge Date]]-Table13[[#This Row],[Service Start Date]]</f>
        <v>0</v>
      </c>
      <c r="K437" s="8"/>
    </row>
    <row r="438" spans="1:11" x14ac:dyDescent="0.25">
      <c r="A438" s="85">
        <v>437</v>
      </c>
      <c r="B438" s="3">
        <f>Table1[[#This Row],[School Name]]</f>
        <v>0</v>
      </c>
      <c r="C438" s="2">
        <f>Table1[[#This Row],[Service Start Date MM/DD/YY]]</f>
        <v>0</v>
      </c>
      <c r="E438" s="4">
        <f>Table13[[#This Row],[Discharge Date]]-Table13[[#This Row],[Service Start Date]]</f>
        <v>0</v>
      </c>
      <c r="K438" s="8"/>
    </row>
    <row r="439" spans="1:11" x14ac:dyDescent="0.25">
      <c r="A439" s="85">
        <v>438</v>
      </c>
      <c r="B439" s="3">
        <f>Table1[[#This Row],[School Name]]</f>
        <v>0</v>
      </c>
      <c r="C439" s="2">
        <f>Table1[[#This Row],[Service Start Date MM/DD/YY]]</f>
        <v>0</v>
      </c>
      <c r="E439" s="4">
        <f>Table13[[#This Row],[Discharge Date]]-Table13[[#This Row],[Service Start Date]]</f>
        <v>0</v>
      </c>
      <c r="K439" s="8"/>
    </row>
    <row r="440" spans="1:11" x14ac:dyDescent="0.25">
      <c r="A440" s="85">
        <v>439</v>
      </c>
      <c r="B440" s="3">
        <f>Table1[[#This Row],[School Name]]</f>
        <v>0</v>
      </c>
      <c r="C440" s="2">
        <f>Table1[[#This Row],[Service Start Date MM/DD/YY]]</f>
        <v>0</v>
      </c>
      <c r="E440" s="4">
        <f>Table13[[#This Row],[Discharge Date]]-Table13[[#This Row],[Service Start Date]]</f>
        <v>0</v>
      </c>
      <c r="K440" s="8"/>
    </row>
    <row r="441" spans="1:11" x14ac:dyDescent="0.25">
      <c r="A441" s="85">
        <v>440</v>
      </c>
      <c r="B441" s="3">
        <f>Table1[[#This Row],[School Name]]</f>
        <v>0</v>
      </c>
      <c r="C441" s="2">
        <f>Table1[[#This Row],[Service Start Date MM/DD/YY]]</f>
        <v>0</v>
      </c>
      <c r="E441" s="4">
        <f>Table13[[#This Row],[Discharge Date]]-Table13[[#This Row],[Service Start Date]]</f>
        <v>0</v>
      </c>
      <c r="K441" s="8"/>
    </row>
    <row r="442" spans="1:11" x14ac:dyDescent="0.25">
      <c r="A442" s="85">
        <v>441</v>
      </c>
      <c r="B442" s="3">
        <f>Table1[[#This Row],[School Name]]</f>
        <v>0</v>
      </c>
      <c r="C442" s="2">
        <f>Table1[[#This Row],[Service Start Date MM/DD/YY]]</f>
        <v>0</v>
      </c>
      <c r="E442" s="4">
        <f>Table13[[#This Row],[Discharge Date]]-Table13[[#This Row],[Service Start Date]]</f>
        <v>0</v>
      </c>
      <c r="K442" s="8"/>
    </row>
    <row r="443" spans="1:11" x14ac:dyDescent="0.25">
      <c r="A443" s="85">
        <v>442</v>
      </c>
      <c r="B443" s="3">
        <f>Table1[[#This Row],[School Name]]</f>
        <v>0</v>
      </c>
      <c r="C443" s="2">
        <f>Table1[[#This Row],[Service Start Date MM/DD/YY]]</f>
        <v>0</v>
      </c>
      <c r="E443" s="4">
        <f>Table13[[#This Row],[Discharge Date]]-Table13[[#This Row],[Service Start Date]]</f>
        <v>0</v>
      </c>
      <c r="K443" s="8"/>
    </row>
    <row r="444" spans="1:11" x14ac:dyDescent="0.25">
      <c r="A444" s="85">
        <v>443</v>
      </c>
      <c r="B444" s="3">
        <f>Table1[[#This Row],[School Name]]</f>
        <v>0</v>
      </c>
      <c r="C444" s="2">
        <f>Table1[[#This Row],[Service Start Date MM/DD/YY]]</f>
        <v>0</v>
      </c>
      <c r="E444" s="4">
        <f>Table13[[#This Row],[Discharge Date]]-Table13[[#This Row],[Service Start Date]]</f>
        <v>0</v>
      </c>
      <c r="K444" s="8"/>
    </row>
    <row r="445" spans="1:11" x14ac:dyDescent="0.25">
      <c r="A445" s="85">
        <v>444</v>
      </c>
      <c r="B445" s="3">
        <f>Table1[[#This Row],[School Name]]</f>
        <v>0</v>
      </c>
      <c r="C445" s="2">
        <f>Table1[[#This Row],[Service Start Date MM/DD/YY]]</f>
        <v>0</v>
      </c>
      <c r="E445" s="4">
        <f>Table13[[#This Row],[Discharge Date]]-Table13[[#This Row],[Service Start Date]]</f>
        <v>0</v>
      </c>
      <c r="K445" s="8"/>
    </row>
    <row r="446" spans="1:11" x14ac:dyDescent="0.25">
      <c r="A446" s="85">
        <v>445</v>
      </c>
      <c r="B446" s="3">
        <f>Table1[[#This Row],[School Name]]</f>
        <v>0</v>
      </c>
      <c r="C446" s="2">
        <f>Table1[[#This Row],[Service Start Date MM/DD/YY]]</f>
        <v>0</v>
      </c>
      <c r="E446" s="4">
        <f>Table13[[#This Row],[Discharge Date]]-Table13[[#This Row],[Service Start Date]]</f>
        <v>0</v>
      </c>
      <c r="K446" s="8"/>
    </row>
    <row r="447" spans="1:11" x14ac:dyDescent="0.25">
      <c r="A447" s="85">
        <v>446</v>
      </c>
      <c r="B447" s="3">
        <f>Table1[[#This Row],[School Name]]</f>
        <v>0</v>
      </c>
      <c r="C447" s="2">
        <f>Table1[[#This Row],[Service Start Date MM/DD/YY]]</f>
        <v>0</v>
      </c>
      <c r="E447" s="4">
        <f>Table13[[#This Row],[Discharge Date]]-Table13[[#This Row],[Service Start Date]]</f>
        <v>0</v>
      </c>
      <c r="K447" s="8"/>
    </row>
    <row r="448" spans="1:11" x14ac:dyDescent="0.25">
      <c r="A448" s="85">
        <v>447</v>
      </c>
      <c r="B448" s="3">
        <f>Table1[[#This Row],[School Name]]</f>
        <v>0</v>
      </c>
      <c r="C448" s="2">
        <f>Table1[[#This Row],[Service Start Date MM/DD/YY]]</f>
        <v>0</v>
      </c>
      <c r="E448" s="4">
        <f>Table13[[#This Row],[Discharge Date]]-Table13[[#This Row],[Service Start Date]]</f>
        <v>0</v>
      </c>
      <c r="K448" s="8"/>
    </row>
    <row r="449" spans="1:11" x14ac:dyDescent="0.25">
      <c r="A449" s="85">
        <v>448</v>
      </c>
      <c r="B449" s="3">
        <f>Table1[[#This Row],[School Name]]</f>
        <v>0</v>
      </c>
      <c r="C449" s="2">
        <f>Table1[[#This Row],[Service Start Date MM/DD/YY]]</f>
        <v>0</v>
      </c>
      <c r="E449" s="4">
        <f>Table13[[#This Row],[Discharge Date]]-Table13[[#This Row],[Service Start Date]]</f>
        <v>0</v>
      </c>
      <c r="K449" s="8"/>
    </row>
    <row r="450" spans="1:11" x14ac:dyDescent="0.25">
      <c r="A450" s="85">
        <v>449</v>
      </c>
      <c r="B450" s="3">
        <f>Table1[[#This Row],[School Name]]</f>
        <v>0</v>
      </c>
      <c r="C450" s="2">
        <f>Table1[[#This Row],[Service Start Date MM/DD/YY]]</f>
        <v>0</v>
      </c>
      <c r="E450" s="4">
        <f>Table13[[#This Row],[Discharge Date]]-Table13[[#This Row],[Service Start Date]]</f>
        <v>0</v>
      </c>
      <c r="K450" s="8"/>
    </row>
    <row r="451" spans="1:11" x14ac:dyDescent="0.25">
      <c r="A451" s="85">
        <v>450</v>
      </c>
      <c r="B451" s="3">
        <f>Table1[[#This Row],[School Name]]</f>
        <v>0</v>
      </c>
      <c r="C451" s="2">
        <f>Table1[[#This Row],[Service Start Date MM/DD/YY]]</f>
        <v>0</v>
      </c>
      <c r="E451" s="4">
        <f>Table13[[#This Row],[Discharge Date]]-Table13[[#This Row],[Service Start Date]]</f>
        <v>0</v>
      </c>
      <c r="K451" s="8"/>
    </row>
    <row r="452" spans="1:11" x14ac:dyDescent="0.25">
      <c r="A452" s="85">
        <v>451</v>
      </c>
      <c r="B452" s="3">
        <f>Table1[[#This Row],[School Name]]</f>
        <v>0</v>
      </c>
      <c r="C452" s="2">
        <f>Table1[[#This Row],[Service Start Date MM/DD/YY]]</f>
        <v>0</v>
      </c>
      <c r="E452" s="4">
        <f>Table13[[#This Row],[Discharge Date]]-Table13[[#This Row],[Service Start Date]]</f>
        <v>0</v>
      </c>
      <c r="K452" s="8"/>
    </row>
    <row r="453" spans="1:11" x14ac:dyDescent="0.25">
      <c r="A453" s="85">
        <v>452</v>
      </c>
      <c r="B453" s="3">
        <f>Table1[[#This Row],[School Name]]</f>
        <v>0</v>
      </c>
      <c r="C453" s="2">
        <f>Table1[[#This Row],[Service Start Date MM/DD/YY]]</f>
        <v>0</v>
      </c>
      <c r="E453" s="4">
        <f>Table13[[#This Row],[Discharge Date]]-Table13[[#This Row],[Service Start Date]]</f>
        <v>0</v>
      </c>
      <c r="K453" s="8"/>
    </row>
    <row r="454" spans="1:11" x14ac:dyDescent="0.25">
      <c r="A454" s="85">
        <v>453</v>
      </c>
      <c r="B454" s="3">
        <f>Table1[[#This Row],[School Name]]</f>
        <v>0</v>
      </c>
      <c r="C454" s="2">
        <f>Table1[[#This Row],[Service Start Date MM/DD/YY]]</f>
        <v>0</v>
      </c>
      <c r="E454" s="4">
        <f>Table13[[#This Row],[Discharge Date]]-Table13[[#This Row],[Service Start Date]]</f>
        <v>0</v>
      </c>
      <c r="K454" s="8"/>
    </row>
    <row r="455" spans="1:11" x14ac:dyDescent="0.25">
      <c r="A455" s="85">
        <v>454</v>
      </c>
      <c r="B455" s="3">
        <f>Table1[[#This Row],[School Name]]</f>
        <v>0</v>
      </c>
      <c r="C455" s="2">
        <f>Table1[[#This Row],[Service Start Date MM/DD/YY]]</f>
        <v>0</v>
      </c>
      <c r="E455" s="4">
        <f>Table13[[#This Row],[Discharge Date]]-Table13[[#This Row],[Service Start Date]]</f>
        <v>0</v>
      </c>
      <c r="K455" s="8"/>
    </row>
    <row r="456" spans="1:11" x14ac:dyDescent="0.25">
      <c r="A456" s="85">
        <v>455</v>
      </c>
      <c r="B456" s="3">
        <f>Table1[[#This Row],[School Name]]</f>
        <v>0</v>
      </c>
      <c r="C456" s="2">
        <f>Table1[[#This Row],[Service Start Date MM/DD/YY]]</f>
        <v>0</v>
      </c>
      <c r="E456" s="4">
        <f>Table13[[#This Row],[Discharge Date]]-Table13[[#This Row],[Service Start Date]]</f>
        <v>0</v>
      </c>
      <c r="K456" s="8"/>
    </row>
    <row r="457" spans="1:11" x14ac:dyDescent="0.25">
      <c r="A457" s="85">
        <v>456</v>
      </c>
      <c r="B457" s="3">
        <f>Table1[[#This Row],[School Name]]</f>
        <v>0</v>
      </c>
      <c r="C457" s="2">
        <f>Table1[[#This Row],[Service Start Date MM/DD/YY]]</f>
        <v>0</v>
      </c>
      <c r="E457" s="4">
        <f>Table13[[#This Row],[Discharge Date]]-Table13[[#This Row],[Service Start Date]]</f>
        <v>0</v>
      </c>
      <c r="K457" s="8"/>
    </row>
    <row r="458" spans="1:11" x14ac:dyDescent="0.25">
      <c r="A458" s="85">
        <v>457</v>
      </c>
      <c r="B458" s="3">
        <f>Table1[[#This Row],[School Name]]</f>
        <v>0</v>
      </c>
      <c r="C458" s="2">
        <f>Table1[[#This Row],[Service Start Date MM/DD/YY]]</f>
        <v>0</v>
      </c>
      <c r="E458" s="4">
        <f>Table13[[#This Row],[Discharge Date]]-Table13[[#This Row],[Service Start Date]]</f>
        <v>0</v>
      </c>
      <c r="K458" s="8"/>
    </row>
    <row r="459" spans="1:11" x14ac:dyDescent="0.25">
      <c r="A459" s="85">
        <v>458</v>
      </c>
      <c r="B459" s="3">
        <f>Table1[[#This Row],[School Name]]</f>
        <v>0</v>
      </c>
      <c r="C459" s="2">
        <f>Table1[[#This Row],[Service Start Date MM/DD/YY]]</f>
        <v>0</v>
      </c>
      <c r="E459" s="4">
        <f>Table13[[#This Row],[Discharge Date]]-Table13[[#This Row],[Service Start Date]]</f>
        <v>0</v>
      </c>
      <c r="K459" s="8"/>
    </row>
    <row r="460" spans="1:11" x14ac:dyDescent="0.25">
      <c r="A460" s="85">
        <v>459</v>
      </c>
      <c r="B460" s="3">
        <f>Table1[[#This Row],[School Name]]</f>
        <v>0</v>
      </c>
      <c r="C460" s="2">
        <f>Table1[[#This Row],[Service Start Date MM/DD/YY]]</f>
        <v>0</v>
      </c>
      <c r="E460" s="4">
        <f>Table13[[#This Row],[Discharge Date]]-Table13[[#This Row],[Service Start Date]]</f>
        <v>0</v>
      </c>
      <c r="K460" s="8"/>
    </row>
    <row r="461" spans="1:11" x14ac:dyDescent="0.25">
      <c r="A461" s="85">
        <v>460</v>
      </c>
      <c r="B461" s="3">
        <f>Table1[[#This Row],[School Name]]</f>
        <v>0</v>
      </c>
      <c r="C461" s="2">
        <f>Table1[[#This Row],[Service Start Date MM/DD/YY]]</f>
        <v>0</v>
      </c>
      <c r="E461" s="4">
        <f>Table13[[#This Row],[Discharge Date]]-Table13[[#This Row],[Service Start Date]]</f>
        <v>0</v>
      </c>
      <c r="K461" s="8"/>
    </row>
    <row r="462" spans="1:11" x14ac:dyDescent="0.25">
      <c r="A462" s="85">
        <v>461</v>
      </c>
      <c r="B462" s="3">
        <f>Table1[[#This Row],[School Name]]</f>
        <v>0</v>
      </c>
      <c r="C462" s="2">
        <f>Table1[[#This Row],[Service Start Date MM/DD/YY]]</f>
        <v>0</v>
      </c>
      <c r="E462" s="4">
        <f>Table13[[#This Row],[Discharge Date]]-Table13[[#This Row],[Service Start Date]]</f>
        <v>0</v>
      </c>
      <c r="K462" s="8"/>
    </row>
    <row r="463" spans="1:11" x14ac:dyDescent="0.25">
      <c r="A463" s="85">
        <v>462</v>
      </c>
      <c r="B463" s="3">
        <f>Table1[[#This Row],[School Name]]</f>
        <v>0</v>
      </c>
      <c r="C463" s="2">
        <f>Table1[[#This Row],[Service Start Date MM/DD/YY]]</f>
        <v>0</v>
      </c>
      <c r="E463" s="4">
        <f>Table13[[#This Row],[Discharge Date]]-Table13[[#This Row],[Service Start Date]]</f>
        <v>0</v>
      </c>
      <c r="K463" s="8"/>
    </row>
    <row r="464" spans="1:11" x14ac:dyDescent="0.25">
      <c r="A464" s="85">
        <v>463</v>
      </c>
      <c r="B464" s="3">
        <f>Table1[[#This Row],[School Name]]</f>
        <v>0</v>
      </c>
      <c r="C464" s="2">
        <f>Table1[[#This Row],[Service Start Date MM/DD/YY]]</f>
        <v>0</v>
      </c>
      <c r="E464" s="4">
        <f>Table13[[#This Row],[Discharge Date]]-Table13[[#This Row],[Service Start Date]]</f>
        <v>0</v>
      </c>
      <c r="K464" s="8"/>
    </row>
    <row r="465" spans="1:11" x14ac:dyDescent="0.25">
      <c r="A465" s="85">
        <v>464</v>
      </c>
      <c r="B465" s="3">
        <f>Table1[[#This Row],[School Name]]</f>
        <v>0</v>
      </c>
      <c r="C465" s="2">
        <f>Table1[[#This Row],[Service Start Date MM/DD/YY]]</f>
        <v>0</v>
      </c>
      <c r="E465" s="4">
        <f>Table13[[#This Row],[Discharge Date]]-Table13[[#This Row],[Service Start Date]]</f>
        <v>0</v>
      </c>
      <c r="K465" s="8"/>
    </row>
    <row r="466" spans="1:11" x14ac:dyDescent="0.25">
      <c r="A466" s="85">
        <v>465</v>
      </c>
      <c r="B466" s="3">
        <f>Table1[[#This Row],[School Name]]</f>
        <v>0</v>
      </c>
      <c r="C466" s="2">
        <f>Table1[[#This Row],[Service Start Date MM/DD/YY]]</f>
        <v>0</v>
      </c>
      <c r="E466" s="4">
        <f>Table13[[#This Row],[Discharge Date]]-Table13[[#This Row],[Service Start Date]]</f>
        <v>0</v>
      </c>
      <c r="K466" s="8"/>
    </row>
    <row r="467" spans="1:11" x14ac:dyDescent="0.25">
      <c r="A467" s="85">
        <v>466</v>
      </c>
      <c r="B467" s="3">
        <f>Table1[[#This Row],[School Name]]</f>
        <v>0</v>
      </c>
      <c r="C467" s="2">
        <f>Table1[[#This Row],[Service Start Date MM/DD/YY]]</f>
        <v>0</v>
      </c>
      <c r="E467" s="4">
        <f>Table13[[#This Row],[Discharge Date]]-Table13[[#This Row],[Service Start Date]]</f>
        <v>0</v>
      </c>
      <c r="K467" s="8"/>
    </row>
    <row r="468" spans="1:11" x14ac:dyDescent="0.25">
      <c r="A468" s="85">
        <v>467</v>
      </c>
      <c r="B468" s="3">
        <f>Table1[[#This Row],[School Name]]</f>
        <v>0</v>
      </c>
      <c r="C468" s="2">
        <f>Table1[[#This Row],[Service Start Date MM/DD/YY]]</f>
        <v>0</v>
      </c>
      <c r="E468" s="4">
        <f>Table13[[#This Row],[Discharge Date]]-Table13[[#This Row],[Service Start Date]]</f>
        <v>0</v>
      </c>
      <c r="K468" s="8"/>
    </row>
    <row r="469" spans="1:11" x14ac:dyDescent="0.25">
      <c r="A469" s="85">
        <v>468</v>
      </c>
      <c r="B469" s="3">
        <f>Table1[[#This Row],[School Name]]</f>
        <v>0</v>
      </c>
      <c r="C469" s="2">
        <f>Table1[[#This Row],[Service Start Date MM/DD/YY]]</f>
        <v>0</v>
      </c>
      <c r="E469" s="4">
        <f>Table13[[#This Row],[Discharge Date]]-Table13[[#This Row],[Service Start Date]]</f>
        <v>0</v>
      </c>
      <c r="K469" s="8"/>
    </row>
    <row r="470" spans="1:11" x14ac:dyDescent="0.25">
      <c r="A470" s="85">
        <v>469</v>
      </c>
      <c r="B470" s="3">
        <f>Table1[[#This Row],[School Name]]</f>
        <v>0</v>
      </c>
      <c r="C470" s="2">
        <f>Table1[[#This Row],[Service Start Date MM/DD/YY]]</f>
        <v>0</v>
      </c>
      <c r="E470" s="4">
        <f>Table13[[#This Row],[Discharge Date]]-Table13[[#This Row],[Service Start Date]]</f>
        <v>0</v>
      </c>
      <c r="K470" s="8"/>
    </row>
    <row r="471" spans="1:11" x14ac:dyDescent="0.25">
      <c r="A471" s="85">
        <v>470</v>
      </c>
      <c r="B471" s="3">
        <f>Table1[[#This Row],[School Name]]</f>
        <v>0</v>
      </c>
      <c r="C471" s="2">
        <f>Table1[[#This Row],[Service Start Date MM/DD/YY]]</f>
        <v>0</v>
      </c>
      <c r="E471" s="4">
        <f>Table13[[#This Row],[Discharge Date]]-Table13[[#This Row],[Service Start Date]]</f>
        <v>0</v>
      </c>
      <c r="K471" s="8"/>
    </row>
    <row r="472" spans="1:11" x14ac:dyDescent="0.25">
      <c r="A472" s="85">
        <v>471</v>
      </c>
      <c r="B472" s="3">
        <f>Table1[[#This Row],[School Name]]</f>
        <v>0</v>
      </c>
      <c r="C472" s="2">
        <f>Table1[[#This Row],[Service Start Date MM/DD/YY]]</f>
        <v>0</v>
      </c>
      <c r="E472" s="4">
        <f>Table13[[#This Row],[Discharge Date]]-Table13[[#This Row],[Service Start Date]]</f>
        <v>0</v>
      </c>
      <c r="K472" s="8"/>
    </row>
    <row r="473" spans="1:11" x14ac:dyDescent="0.25">
      <c r="A473" s="85">
        <v>472</v>
      </c>
      <c r="B473" s="3">
        <f>Table1[[#This Row],[School Name]]</f>
        <v>0</v>
      </c>
      <c r="C473" s="2">
        <f>Table1[[#This Row],[Service Start Date MM/DD/YY]]</f>
        <v>0</v>
      </c>
      <c r="E473" s="4">
        <f>Table13[[#This Row],[Discharge Date]]-Table13[[#This Row],[Service Start Date]]</f>
        <v>0</v>
      </c>
      <c r="K473" s="8"/>
    </row>
    <row r="474" spans="1:11" x14ac:dyDescent="0.25">
      <c r="A474" s="85">
        <v>473</v>
      </c>
      <c r="B474" s="3">
        <f>Table1[[#This Row],[School Name]]</f>
        <v>0</v>
      </c>
      <c r="C474" s="2">
        <f>Table1[[#This Row],[Service Start Date MM/DD/YY]]</f>
        <v>0</v>
      </c>
      <c r="E474" s="4">
        <f>Table13[[#This Row],[Discharge Date]]-Table13[[#This Row],[Service Start Date]]</f>
        <v>0</v>
      </c>
      <c r="K474" s="8"/>
    </row>
    <row r="475" spans="1:11" x14ac:dyDescent="0.25">
      <c r="A475" s="85">
        <v>474</v>
      </c>
      <c r="B475" s="3">
        <f>Table1[[#This Row],[School Name]]</f>
        <v>0</v>
      </c>
      <c r="C475" s="2">
        <f>Table1[[#This Row],[Service Start Date MM/DD/YY]]</f>
        <v>0</v>
      </c>
      <c r="E475" s="4">
        <f>Table13[[#This Row],[Discharge Date]]-Table13[[#This Row],[Service Start Date]]</f>
        <v>0</v>
      </c>
      <c r="K475" s="8"/>
    </row>
    <row r="476" spans="1:11" x14ac:dyDescent="0.25">
      <c r="A476" s="85">
        <v>475</v>
      </c>
      <c r="B476" s="3">
        <f>Table1[[#This Row],[School Name]]</f>
        <v>0</v>
      </c>
      <c r="C476" s="2">
        <f>Table1[[#This Row],[Service Start Date MM/DD/YY]]</f>
        <v>0</v>
      </c>
      <c r="E476" s="4">
        <f>Table13[[#This Row],[Discharge Date]]-Table13[[#This Row],[Service Start Date]]</f>
        <v>0</v>
      </c>
      <c r="K476" s="8"/>
    </row>
    <row r="477" spans="1:11" x14ac:dyDescent="0.25">
      <c r="A477" s="85">
        <v>476</v>
      </c>
      <c r="B477" s="3">
        <f>Table1[[#This Row],[School Name]]</f>
        <v>0</v>
      </c>
      <c r="C477" s="2">
        <f>Table1[[#This Row],[Service Start Date MM/DD/YY]]</f>
        <v>0</v>
      </c>
      <c r="E477" s="4">
        <f>Table13[[#This Row],[Discharge Date]]-Table13[[#This Row],[Service Start Date]]</f>
        <v>0</v>
      </c>
      <c r="K477" s="8"/>
    </row>
    <row r="478" spans="1:11" x14ac:dyDescent="0.25">
      <c r="A478" s="85">
        <v>477</v>
      </c>
      <c r="B478" s="3">
        <f>Table1[[#This Row],[School Name]]</f>
        <v>0</v>
      </c>
      <c r="C478" s="2">
        <f>Table1[[#This Row],[Service Start Date MM/DD/YY]]</f>
        <v>0</v>
      </c>
      <c r="E478" s="4">
        <f>Table13[[#This Row],[Discharge Date]]-Table13[[#This Row],[Service Start Date]]</f>
        <v>0</v>
      </c>
      <c r="K478" s="8"/>
    </row>
    <row r="479" spans="1:11" x14ac:dyDescent="0.25">
      <c r="A479" s="85">
        <v>478</v>
      </c>
      <c r="B479" s="3">
        <f>Table1[[#This Row],[School Name]]</f>
        <v>0</v>
      </c>
      <c r="C479" s="2">
        <f>Table1[[#This Row],[Service Start Date MM/DD/YY]]</f>
        <v>0</v>
      </c>
      <c r="E479" s="4">
        <f>Table13[[#This Row],[Discharge Date]]-Table13[[#This Row],[Service Start Date]]</f>
        <v>0</v>
      </c>
      <c r="K479" s="8"/>
    </row>
    <row r="480" spans="1:11" x14ac:dyDescent="0.25">
      <c r="A480" s="85">
        <v>479</v>
      </c>
      <c r="B480" s="3">
        <f>Table1[[#This Row],[School Name]]</f>
        <v>0</v>
      </c>
      <c r="C480" s="2">
        <f>Table1[[#This Row],[Service Start Date MM/DD/YY]]</f>
        <v>0</v>
      </c>
      <c r="E480" s="4">
        <f>Table13[[#This Row],[Discharge Date]]-Table13[[#This Row],[Service Start Date]]</f>
        <v>0</v>
      </c>
      <c r="K480" s="8"/>
    </row>
    <row r="481" spans="1:11" x14ac:dyDescent="0.25">
      <c r="A481" s="85">
        <v>480</v>
      </c>
      <c r="B481" s="3">
        <f>Table1[[#This Row],[School Name]]</f>
        <v>0</v>
      </c>
      <c r="C481" s="2">
        <f>Table1[[#This Row],[Service Start Date MM/DD/YY]]</f>
        <v>0</v>
      </c>
      <c r="E481" s="4">
        <f>Table13[[#This Row],[Discharge Date]]-Table13[[#This Row],[Service Start Date]]</f>
        <v>0</v>
      </c>
      <c r="K481" s="8"/>
    </row>
    <row r="482" spans="1:11" x14ac:dyDescent="0.25">
      <c r="A482" s="85">
        <v>481</v>
      </c>
      <c r="B482" s="3">
        <f>Table1[[#This Row],[School Name]]</f>
        <v>0</v>
      </c>
      <c r="C482" s="2">
        <f>Table1[[#This Row],[Service Start Date MM/DD/YY]]</f>
        <v>0</v>
      </c>
      <c r="E482" s="4">
        <f>Table13[[#This Row],[Discharge Date]]-Table13[[#This Row],[Service Start Date]]</f>
        <v>0</v>
      </c>
      <c r="K482" s="8"/>
    </row>
    <row r="483" spans="1:11" x14ac:dyDescent="0.25">
      <c r="A483" s="85">
        <v>482</v>
      </c>
      <c r="B483" s="3">
        <f>Table1[[#This Row],[School Name]]</f>
        <v>0</v>
      </c>
      <c r="C483" s="2">
        <f>Table1[[#This Row],[Service Start Date MM/DD/YY]]</f>
        <v>0</v>
      </c>
      <c r="E483" s="4">
        <f>Table13[[#This Row],[Discharge Date]]-Table13[[#This Row],[Service Start Date]]</f>
        <v>0</v>
      </c>
      <c r="K483" s="8"/>
    </row>
    <row r="484" spans="1:11" x14ac:dyDescent="0.25">
      <c r="A484" s="85">
        <v>483</v>
      </c>
      <c r="B484" s="3">
        <f>Table1[[#This Row],[School Name]]</f>
        <v>0</v>
      </c>
      <c r="C484" s="2">
        <f>Table1[[#This Row],[Service Start Date MM/DD/YY]]</f>
        <v>0</v>
      </c>
      <c r="E484" s="4">
        <f>Table13[[#This Row],[Discharge Date]]-Table13[[#This Row],[Service Start Date]]</f>
        <v>0</v>
      </c>
      <c r="K484" s="8"/>
    </row>
    <row r="485" spans="1:11" x14ac:dyDescent="0.25">
      <c r="A485" s="85">
        <v>484</v>
      </c>
      <c r="B485" s="3">
        <f>Table1[[#This Row],[School Name]]</f>
        <v>0</v>
      </c>
      <c r="C485" s="2">
        <f>Table1[[#This Row],[Service Start Date MM/DD/YY]]</f>
        <v>0</v>
      </c>
      <c r="E485" s="4">
        <f>Table13[[#This Row],[Discharge Date]]-Table13[[#This Row],[Service Start Date]]</f>
        <v>0</v>
      </c>
      <c r="K485" s="8"/>
    </row>
    <row r="486" spans="1:11" x14ac:dyDescent="0.25">
      <c r="A486" s="85">
        <v>485</v>
      </c>
      <c r="B486" s="3">
        <f>Table1[[#This Row],[School Name]]</f>
        <v>0</v>
      </c>
      <c r="C486" s="2">
        <f>Table1[[#This Row],[Service Start Date MM/DD/YY]]</f>
        <v>0</v>
      </c>
      <c r="E486" s="4">
        <f>Table13[[#This Row],[Discharge Date]]-Table13[[#This Row],[Service Start Date]]</f>
        <v>0</v>
      </c>
      <c r="K486" s="8"/>
    </row>
    <row r="487" spans="1:11" x14ac:dyDescent="0.25">
      <c r="A487" s="85">
        <v>486</v>
      </c>
      <c r="B487" s="3">
        <f>Table1[[#This Row],[School Name]]</f>
        <v>0</v>
      </c>
      <c r="C487" s="2">
        <f>Table1[[#This Row],[Service Start Date MM/DD/YY]]</f>
        <v>0</v>
      </c>
      <c r="E487" s="4">
        <f>Table13[[#This Row],[Discharge Date]]-Table13[[#This Row],[Service Start Date]]</f>
        <v>0</v>
      </c>
      <c r="K487" s="8"/>
    </row>
    <row r="488" spans="1:11" x14ac:dyDescent="0.25">
      <c r="A488" s="85">
        <v>487</v>
      </c>
      <c r="B488" s="3">
        <f>Table1[[#This Row],[School Name]]</f>
        <v>0</v>
      </c>
      <c r="C488" s="2">
        <f>Table1[[#This Row],[Service Start Date MM/DD/YY]]</f>
        <v>0</v>
      </c>
      <c r="E488" s="4">
        <f>Table13[[#This Row],[Discharge Date]]-Table13[[#This Row],[Service Start Date]]</f>
        <v>0</v>
      </c>
      <c r="K488" s="8"/>
    </row>
    <row r="489" spans="1:11" x14ac:dyDescent="0.25">
      <c r="A489" s="85">
        <v>488</v>
      </c>
      <c r="B489" s="3">
        <f>Table1[[#This Row],[School Name]]</f>
        <v>0</v>
      </c>
      <c r="C489" s="2">
        <f>Table1[[#This Row],[Service Start Date MM/DD/YY]]</f>
        <v>0</v>
      </c>
      <c r="E489" s="4">
        <f>Table13[[#This Row],[Discharge Date]]-Table13[[#This Row],[Service Start Date]]</f>
        <v>0</v>
      </c>
      <c r="K489" s="8"/>
    </row>
    <row r="490" spans="1:11" x14ac:dyDescent="0.25">
      <c r="A490" s="85">
        <v>489</v>
      </c>
      <c r="B490" s="3">
        <f>Table1[[#This Row],[School Name]]</f>
        <v>0</v>
      </c>
      <c r="C490" s="2">
        <f>Table1[[#This Row],[Service Start Date MM/DD/YY]]</f>
        <v>0</v>
      </c>
      <c r="E490" s="4">
        <f>Table13[[#This Row],[Discharge Date]]-Table13[[#This Row],[Service Start Date]]</f>
        <v>0</v>
      </c>
      <c r="K490" s="8"/>
    </row>
    <row r="491" spans="1:11" x14ac:dyDescent="0.25">
      <c r="A491" s="85">
        <v>490</v>
      </c>
      <c r="B491" s="3">
        <f>Table1[[#This Row],[School Name]]</f>
        <v>0</v>
      </c>
      <c r="C491" s="2">
        <f>Table1[[#This Row],[Service Start Date MM/DD/YY]]</f>
        <v>0</v>
      </c>
      <c r="E491" s="4">
        <f>Table13[[#This Row],[Discharge Date]]-Table13[[#This Row],[Service Start Date]]</f>
        <v>0</v>
      </c>
      <c r="K491" s="8"/>
    </row>
    <row r="492" spans="1:11" x14ac:dyDescent="0.25">
      <c r="A492" s="85">
        <v>491</v>
      </c>
      <c r="B492" s="3">
        <f>Table1[[#This Row],[School Name]]</f>
        <v>0</v>
      </c>
      <c r="C492" s="2">
        <f>Table1[[#This Row],[Service Start Date MM/DD/YY]]</f>
        <v>0</v>
      </c>
      <c r="E492" s="4">
        <f>Table13[[#This Row],[Discharge Date]]-Table13[[#This Row],[Service Start Date]]</f>
        <v>0</v>
      </c>
      <c r="K492" s="8"/>
    </row>
    <row r="493" spans="1:11" x14ac:dyDescent="0.25">
      <c r="A493" s="85">
        <v>492</v>
      </c>
      <c r="B493" s="3">
        <f>Table1[[#This Row],[School Name]]</f>
        <v>0</v>
      </c>
      <c r="C493" s="2">
        <f>Table1[[#This Row],[Service Start Date MM/DD/YY]]</f>
        <v>0</v>
      </c>
      <c r="E493" s="4">
        <f>Table13[[#This Row],[Discharge Date]]-Table13[[#This Row],[Service Start Date]]</f>
        <v>0</v>
      </c>
      <c r="K493" s="8"/>
    </row>
    <row r="494" spans="1:11" x14ac:dyDescent="0.25">
      <c r="A494" s="85">
        <v>493</v>
      </c>
      <c r="B494" s="3">
        <f>Table1[[#This Row],[School Name]]</f>
        <v>0</v>
      </c>
      <c r="C494" s="2">
        <f>Table1[[#This Row],[Service Start Date MM/DD/YY]]</f>
        <v>0</v>
      </c>
      <c r="E494" s="4">
        <f>Table13[[#This Row],[Discharge Date]]-Table13[[#This Row],[Service Start Date]]</f>
        <v>0</v>
      </c>
      <c r="K494" s="8"/>
    </row>
    <row r="495" spans="1:11" x14ac:dyDescent="0.25">
      <c r="A495" s="85">
        <v>494</v>
      </c>
      <c r="B495" s="3">
        <f>Table1[[#This Row],[School Name]]</f>
        <v>0</v>
      </c>
      <c r="C495" s="2">
        <f>Table1[[#This Row],[Service Start Date MM/DD/YY]]</f>
        <v>0</v>
      </c>
      <c r="E495" s="4">
        <f>Table13[[#This Row],[Discharge Date]]-Table13[[#This Row],[Service Start Date]]</f>
        <v>0</v>
      </c>
      <c r="K495" s="8"/>
    </row>
    <row r="496" spans="1:11" x14ac:dyDescent="0.25">
      <c r="A496" s="85">
        <v>495</v>
      </c>
      <c r="B496" s="3">
        <f>Table1[[#This Row],[School Name]]</f>
        <v>0</v>
      </c>
      <c r="C496" s="2">
        <f>Table1[[#This Row],[Service Start Date MM/DD/YY]]</f>
        <v>0</v>
      </c>
      <c r="E496" s="4">
        <f>Table13[[#This Row],[Discharge Date]]-Table13[[#This Row],[Service Start Date]]</f>
        <v>0</v>
      </c>
      <c r="K496" s="8"/>
    </row>
    <row r="497" spans="1:11" x14ac:dyDescent="0.25">
      <c r="A497" s="85">
        <v>496</v>
      </c>
      <c r="B497" s="3">
        <f>Table1[[#This Row],[School Name]]</f>
        <v>0</v>
      </c>
      <c r="C497" s="2">
        <f>Table1[[#This Row],[Service Start Date MM/DD/YY]]</f>
        <v>0</v>
      </c>
      <c r="E497" s="4">
        <f>Table13[[#This Row],[Discharge Date]]-Table13[[#This Row],[Service Start Date]]</f>
        <v>0</v>
      </c>
      <c r="K497" s="8"/>
    </row>
    <row r="498" spans="1:11" x14ac:dyDescent="0.25">
      <c r="A498" s="85">
        <v>497</v>
      </c>
      <c r="B498" s="3">
        <f>Table1[[#This Row],[School Name]]</f>
        <v>0</v>
      </c>
      <c r="C498" s="2">
        <f>Table1[[#This Row],[Service Start Date MM/DD/YY]]</f>
        <v>0</v>
      </c>
      <c r="E498" s="4">
        <f>Table13[[#This Row],[Discharge Date]]-Table13[[#This Row],[Service Start Date]]</f>
        <v>0</v>
      </c>
      <c r="K498" s="8"/>
    </row>
    <row r="499" spans="1:11" x14ac:dyDescent="0.25">
      <c r="A499" s="85">
        <v>498</v>
      </c>
      <c r="B499" s="3">
        <f>Table1[[#This Row],[School Name]]</f>
        <v>0</v>
      </c>
      <c r="C499" s="2">
        <f>Table1[[#This Row],[Service Start Date MM/DD/YY]]</f>
        <v>0</v>
      </c>
      <c r="E499" s="4">
        <f>Table13[[#This Row],[Discharge Date]]-Table13[[#This Row],[Service Start Date]]</f>
        <v>0</v>
      </c>
      <c r="K499" s="8"/>
    </row>
    <row r="500" spans="1:11" x14ac:dyDescent="0.25">
      <c r="A500" s="85">
        <v>499</v>
      </c>
      <c r="B500" s="3">
        <f>Table1[[#This Row],[School Name]]</f>
        <v>0</v>
      </c>
      <c r="C500" s="2">
        <f>Table1[[#This Row],[Service Start Date MM/DD/YY]]</f>
        <v>0</v>
      </c>
      <c r="E500" s="4">
        <f>Table13[[#This Row],[Discharge Date]]-Table13[[#This Row],[Service Start Date]]</f>
        <v>0</v>
      </c>
      <c r="K500" s="8"/>
    </row>
    <row r="501" spans="1:11" x14ac:dyDescent="0.25">
      <c r="A501" s="85">
        <v>500</v>
      </c>
      <c r="B501" s="3">
        <f>Table1[[#This Row],[School Name]]</f>
        <v>0</v>
      </c>
      <c r="C501" s="2">
        <f>Table1[[#This Row],[Service Start Date MM/DD/YY]]</f>
        <v>0</v>
      </c>
      <c r="E501" s="4">
        <f>Table13[[#This Row],[Discharge Date]]-Table13[[#This Row],[Service Start Date]]</f>
        <v>0</v>
      </c>
      <c r="K501" s="8"/>
    </row>
    <row r="502" spans="1:11" x14ac:dyDescent="0.25">
      <c r="A502" s="85">
        <v>501</v>
      </c>
      <c r="B502" s="3">
        <f>Table1[[#This Row],[School Name]]</f>
        <v>0</v>
      </c>
      <c r="C502" s="2">
        <f>Table1[[#This Row],[Service Start Date MM/DD/YY]]</f>
        <v>0</v>
      </c>
      <c r="E502" s="4">
        <f>Table13[[#This Row],[Discharge Date]]-Table13[[#This Row],[Service Start Date]]</f>
        <v>0</v>
      </c>
      <c r="K502" s="8"/>
    </row>
    <row r="503" spans="1:11" x14ac:dyDescent="0.25">
      <c r="A503" s="85">
        <v>502</v>
      </c>
      <c r="B503" s="3">
        <f>Table1[[#This Row],[School Name]]</f>
        <v>0</v>
      </c>
      <c r="C503" s="2">
        <f>Table1[[#This Row],[Service Start Date MM/DD/YY]]</f>
        <v>0</v>
      </c>
      <c r="E503" s="4">
        <f>Table13[[#This Row],[Discharge Date]]-Table13[[#This Row],[Service Start Date]]</f>
        <v>0</v>
      </c>
      <c r="K503" s="8"/>
    </row>
    <row r="504" spans="1:11" x14ac:dyDescent="0.25">
      <c r="A504" s="85">
        <v>503</v>
      </c>
      <c r="B504" s="3">
        <f>Table1[[#This Row],[School Name]]</f>
        <v>0</v>
      </c>
      <c r="C504" s="2">
        <f>Table1[[#This Row],[Service Start Date MM/DD/YY]]</f>
        <v>0</v>
      </c>
      <c r="E504" s="4">
        <f>Table13[[#This Row],[Discharge Date]]-Table13[[#This Row],[Service Start Date]]</f>
        <v>0</v>
      </c>
      <c r="K504" s="8"/>
    </row>
    <row r="505" spans="1:11" x14ac:dyDescent="0.25">
      <c r="A505" s="85">
        <v>504</v>
      </c>
      <c r="B505" s="3">
        <f>Table1[[#This Row],[School Name]]</f>
        <v>0</v>
      </c>
      <c r="C505" s="2">
        <f>Table1[[#This Row],[Service Start Date MM/DD/YY]]</f>
        <v>0</v>
      </c>
      <c r="E505" s="4">
        <f>Table13[[#This Row],[Discharge Date]]-Table13[[#This Row],[Service Start Date]]</f>
        <v>0</v>
      </c>
      <c r="K505" s="8"/>
    </row>
    <row r="506" spans="1:11" x14ac:dyDescent="0.25">
      <c r="A506" s="85">
        <v>505</v>
      </c>
      <c r="B506" s="3">
        <f>Table1[[#This Row],[School Name]]</f>
        <v>0</v>
      </c>
      <c r="C506" s="2">
        <f>Table1[[#This Row],[Service Start Date MM/DD/YY]]</f>
        <v>0</v>
      </c>
      <c r="E506" s="4">
        <f>Table13[[#This Row],[Discharge Date]]-Table13[[#This Row],[Service Start Date]]</f>
        <v>0</v>
      </c>
      <c r="K506" s="8"/>
    </row>
    <row r="507" spans="1:11" x14ac:dyDescent="0.25">
      <c r="A507" s="85">
        <v>506</v>
      </c>
      <c r="B507" s="3">
        <f>Table1[[#This Row],[School Name]]</f>
        <v>0</v>
      </c>
      <c r="C507" s="2">
        <f>Table1[[#This Row],[Service Start Date MM/DD/YY]]</f>
        <v>0</v>
      </c>
      <c r="E507" s="4">
        <f>Table13[[#This Row],[Discharge Date]]-Table13[[#This Row],[Service Start Date]]</f>
        <v>0</v>
      </c>
      <c r="K507" s="8"/>
    </row>
    <row r="508" spans="1:11" x14ac:dyDescent="0.25">
      <c r="A508" s="85">
        <v>507</v>
      </c>
      <c r="B508" s="3">
        <f>Table1[[#This Row],[School Name]]</f>
        <v>0</v>
      </c>
      <c r="C508" s="2">
        <f>Table1[[#This Row],[Service Start Date MM/DD/YY]]</f>
        <v>0</v>
      </c>
      <c r="E508" s="4">
        <f>Table13[[#This Row],[Discharge Date]]-Table13[[#This Row],[Service Start Date]]</f>
        <v>0</v>
      </c>
      <c r="K508" s="8"/>
    </row>
    <row r="509" spans="1:11" x14ac:dyDescent="0.25">
      <c r="A509" s="85">
        <v>508</v>
      </c>
      <c r="B509" s="3">
        <f>Table1[[#This Row],[School Name]]</f>
        <v>0</v>
      </c>
      <c r="C509" s="2">
        <f>Table1[[#This Row],[Service Start Date MM/DD/YY]]</f>
        <v>0</v>
      </c>
      <c r="E509" s="4">
        <f>Table13[[#This Row],[Discharge Date]]-Table13[[#This Row],[Service Start Date]]</f>
        <v>0</v>
      </c>
      <c r="K509" s="8"/>
    </row>
    <row r="510" spans="1:11" x14ac:dyDescent="0.25">
      <c r="A510" s="85">
        <v>509</v>
      </c>
      <c r="B510" s="3">
        <f>Table1[[#This Row],[School Name]]</f>
        <v>0</v>
      </c>
      <c r="C510" s="2">
        <f>Table1[[#This Row],[Service Start Date MM/DD/YY]]</f>
        <v>0</v>
      </c>
      <c r="E510" s="4">
        <f>Table13[[#This Row],[Discharge Date]]-Table13[[#This Row],[Service Start Date]]</f>
        <v>0</v>
      </c>
      <c r="K510" s="8"/>
    </row>
    <row r="511" spans="1:11" x14ac:dyDescent="0.25">
      <c r="A511" s="85">
        <v>510</v>
      </c>
      <c r="B511" s="3">
        <f>Table1[[#This Row],[School Name]]</f>
        <v>0</v>
      </c>
      <c r="C511" s="2">
        <f>Table1[[#This Row],[Service Start Date MM/DD/YY]]</f>
        <v>0</v>
      </c>
      <c r="E511" s="4">
        <f>Table13[[#This Row],[Discharge Date]]-Table13[[#This Row],[Service Start Date]]</f>
        <v>0</v>
      </c>
      <c r="K511" s="8"/>
    </row>
    <row r="512" spans="1:11" x14ac:dyDescent="0.25">
      <c r="A512" s="85">
        <v>511</v>
      </c>
      <c r="B512" s="3">
        <f>Table1[[#This Row],[School Name]]</f>
        <v>0</v>
      </c>
      <c r="C512" s="2">
        <f>Table1[[#This Row],[Service Start Date MM/DD/YY]]</f>
        <v>0</v>
      </c>
      <c r="E512" s="4">
        <f>Table13[[#This Row],[Discharge Date]]-Table13[[#This Row],[Service Start Date]]</f>
        <v>0</v>
      </c>
      <c r="K512" s="8"/>
    </row>
    <row r="513" spans="1:11" x14ac:dyDescent="0.25">
      <c r="A513" s="85">
        <v>512</v>
      </c>
      <c r="B513" s="3">
        <f>Table1[[#This Row],[School Name]]</f>
        <v>0</v>
      </c>
      <c r="C513" s="2">
        <f>Table1[[#This Row],[Service Start Date MM/DD/YY]]</f>
        <v>0</v>
      </c>
      <c r="E513" s="4">
        <f>Table13[[#This Row],[Discharge Date]]-Table13[[#This Row],[Service Start Date]]</f>
        <v>0</v>
      </c>
      <c r="K513" s="8"/>
    </row>
    <row r="514" spans="1:11" x14ac:dyDescent="0.25">
      <c r="A514" s="85">
        <v>513</v>
      </c>
      <c r="B514" s="3">
        <f>Table1[[#This Row],[School Name]]</f>
        <v>0</v>
      </c>
      <c r="C514" s="2">
        <f>Table1[[#This Row],[Service Start Date MM/DD/YY]]</f>
        <v>0</v>
      </c>
      <c r="E514" s="4">
        <f>Table13[[#This Row],[Discharge Date]]-Table13[[#This Row],[Service Start Date]]</f>
        <v>0</v>
      </c>
      <c r="K514" s="8"/>
    </row>
    <row r="515" spans="1:11" x14ac:dyDescent="0.25">
      <c r="A515" s="85">
        <v>514</v>
      </c>
      <c r="B515" s="3">
        <f>Table1[[#This Row],[School Name]]</f>
        <v>0</v>
      </c>
      <c r="C515" s="2">
        <f>Table1[[#This Row],[Service Start Date MM/DD/YY]]</f>
        <v>0</v>
      </c>
      <c r="E515" s="4">
        <f>Table13[[#This Row],[Discharge Date]]-Table13[[#This Row],[Service Start Date]]</f>
        <v>0</v>
      </c>
      <c r="K515" s="8"/>
    </row>
    <row r="516" spans="1:11" x14ac:dyDescent="0.25">
      <c r="A516" s="85">
        <v>515</v>
      </c>
      <c r="B516" s="3">
        <f>Table1[[#This Row],[School Name]]</f>
        <v>0</v>
      </c>
      <c r="C516" s="2">
        <f>Table1[[#This Row],[Service Start Date MM/DD/YY]]</f>
        <v>0</v>
      </c>
      <c r="E516" s="4">
        <f>Table13[[#This Row],[Discharge Date]]-Table13[[#This Row],[Service Start Date]]</f>
        <v>0</v>
      </c>
      <c r="K516" s="8"/>
    </row>
    <row r="517" spans="1:11" x14ac:dyDescent="0.25">
      <c r="A517" s="85">
        <v>516</v>
      </c>
      <c r="B517" s="3">
        <f>Table1[[#This Row],[School Name]]</f>
        <v>0</v>
      </c>
      <c r="C517" s="2">
        <f>Table1[[#This Row],[Service Start Date MM/DD/YY]]</f>
        <v>0</v>
      </c>
      <c r="E517" s="4">
        <f>Table13[[#This Row],[Discharge Date]]-Table13[[#This Row],[Service Start Date]]</f>
        <v>0</v>
      </c>
      <c r="K517" s="8"/>
    </row>
    <row r="518" spans="1:11" x14ac:dyDescent="0.25">
      <c r="A518" s="85">
        <v>517</v>
      </c>
      <c r="B518" s="3">
        <f>Table1[[#This Row],[School Name]]</f>
        <v>0</v>
      </c>
      <c r="C518" s="2">
        <f>Table1[[#This Row],[Service Start Date MM/DD/YY]]</f>
        <v>0</v>
      </c>
      <c r="E518" s="4">
        <f>Table13[[#This Row],[Discharge Date]]-Table13[[#This Row],[Service Start Date]]</f>
        <v>0</v>
      </c>
      <c r="K518" s="8"/>
    </row>
    <row r="519" spans="1:11" x14ac:dyDescent="0.25">
      <c r="A519" s="85">
        <v>518</v>
      </c>
      <c r="B519" s="3">
        <f>Table1[[#This Row],[School Name]]</f>
        <v>0</v>
      </c>
      <c r="C519" s="2">
        <f>Table1[[#This Row],[Service Start Date MM/DD/YY]]</f>
        <v>0</v>
      </c>
      <c r="E519" s="4">
        <f>Table13[[#This Row],[Discharge Date]]-Table13[[#This Row],[Service Start Date]]</f>
        <v>0</v>
      </c>
      <c r="K519" s="8"/>
    </row>
    <row r="520" spans="1:11" x14ac:dyDescent="0.25">
      <c r="A520" s="85">
        <v>519</v>
      </c>
      <c r="B520" s="3">
        <f>Table1[[#This Row],[School Name]]</f>
        <v>0</v>
      </c>
      <c r="C520" s="2">
        <f>Table1[[#This Row],[Service Start Date MM/DD/YY]]</f>
        <v>0</v>
      </c>
      <c r="E520" s="4">
        <f>Table13[[#This Row],[Discharge Date]]-Table13[[#This Row],[Service Start Date]]</f>
        <v>0</v>
      </c>
      <c r="K520" s="8"/>
    </row>
    <row r="521" spans="1:11" x14ac:dyDescent="0.25">
      <c r="A521" s="85">
        <v>520</v>
      </c>
      <c r="B521" s="3">
        <f>Table1[[#This Row],[School Name]]</f>
        <v>0</v>
      </c>
      <c r="C521" s="2">
        <f>Table1[[#This Row],[Service Start Date MM/DD/YY]]</f>
        <v>0</v>
      </c>
      <c r="E521" s="4">
        <f>Table13[[#This Row],[Discharge Date]]-Table13[[#This Row],[Service Start Date]]</f>
        <v>0</v>
      </c>
      <c r="K521" s="8"/>
    </row>
    <row r="522" spans="1:11" x14ac:dyDescent="0.25">
      <c r="A522" s="85">
        <v>521</v>
      </c>
      <c r="B522" s="3">
        <f>Table1[[#This Row],[School Name]]</f>
        <v>0</v>
      </c>
      <c r="C522" s="2">
        <f>Table1[[#This Row],[Service Start Date MM/DD/YY]]</f>
        <v>0</v>
      </c>
      <c r="E522" s="4">
        <f>Table13[[#This Row],[Discharge Date]]-Table13[[#This Row],[Service Start Date]]</f>
        <v>0</v>
      </c>
      <c r="K522" s="8"/>
    </row>
    <row r="523" spans="1:11" x14ac:dyDescent="0.25">
      <c r="A523" s="85">
        <v>522</v>
      </c>
      <c r="B523" s="3">
        <f>Table1[[#This Row],[School Name]]</f>
        <v>0</v>
      </c>
      <c r="C523" s="2">
        <f>Table1[[#This Row],[Service Start Date MM/DD/YY]]</f>
        <v>0</v>
      </c>
      <c r="E523" s="4">
        <f>Table13[[#This Row],[Discharge Date]]-Table13[[#This Row],[Service Start Date]]</f>
        <v>0</v>
      </c>
      <c r="K523" s="8"/>
    </row>
    <row r="524" spans="1:11" x14ac:dyDescent="0.25">
      <c r="A524" s="85">
        <v>523</v>
      </c>
      <c r="B524" s="3">
        <f>Table1[[#This Row],[School Name]]</f>
        <v>0</v>
      </c>
      <c r="C524" s="2">
        <f>Table1[[#This Row],[Service Start Date MM/DD/YY]]</f>
        <v>0</v>
      </c>
      <c r="E524" s="4">
        <f>Table13[[#This Row],[Discharge Date]]-Table13[[#This Row],[Service Start Date]]</f>
        <v>0</v>
      </c>
      <c r="K524" s="8"/>
    </row>
    <row r="525" spans="1:11" x14ac:dyDescent="0.25">
      <c r="A525" s="85">
        <v>524</v>
      </c>
      <c r="B525" s="3">
        <f>Table1[[#This Row],[School Name]]</f>
        <v>0</v>
      </c>
      <c r="C525" s="2">
        <f>Table1[[#This Row],[Service Start Date MM/DD/YY]]</f>
        <v>0</v>
      </c>
      <c r="E525" s="4">
        <f>Table13[[#This Row],[Discharge Date]]-Table13[[#This Row],[Service Start Date]]</f>
        <v>0</v>
      </c>
      <c r="K525" s="8"/>
    </row>
    <row r="526" spans="1:11" x14ac:dyDescent="0.25">
      <c r="A526" s="85">
        <v>525</v>
      </c>
      <c r="B526" s="3">
        <f>Table1[[#This Row],[School Name]]</f>
        <v>0</v>
      </c>
      <c r="C526" s="2">
        <f>Table1[[#This Row],[Service Start Date MM/DD/YY]]</f>
        <v>0</v>
      </c>
      <c r="E526" s="4">
        <f>Table13[[#This Row],[Discharge Date]]-Table13[[#This Row],[Service Start Date]]</f>
        <v>0</v>
      </c>
      <c r="K526" s="8"/>
    </row>
    <row r="527" spans="1:11" x14ac:dyDescent="0.25">
      <c r="A527" s="85">
        <v>526</v>
      </c>
      <c r="B527" s="3">
        <f>Table1[[#This Row],[School Name]]</f>
        <v>0</v>
      </c>
      <c r="C527" s="2">
        <f>Table1[[#This Row],[Service Start Date MM/DD/YY]]</f>
        <v>0</v>
      </c>
      <c r="E527" s="4">
        <f>Table13[[#This Row],[Discharge Date]]-Table13[[#This Row],[Service Start Date]]</f>
        <v>0</v>
      </c>
      <c r="K527" s="8"/>
    </row>
    <row r="528" spans="1:11" x14ac:dyDescent="0.25">
      <c r="A528" s="85">
        <v>527</v>
      </c>
      <c r="B528" s="3">
        <f>Table1[[#This Row],[School Name]]</f>
        <v>0</v>
      </c>
      <c r="C528" s="2">
        <f>Table1[[#This Row],[Service Start Date MM/DD/YY]]</f>
        <v>0</v>
      </c>
      <c r="E528" s="4">
        <f>Table13[[#This Row],[Discharge Date]]-Table13[[#This Row],[Service Start Date]]</f>
        <v>0</v>
      </c>
      <c r="K528" s="8"/>
    </row>
    <row r="529" spans="1:11" x14ac:dyDescent="0.25">
      <c r="A529" s="85">
        <v>528</v>
      </c>
      <c r="B529" s="3">
        <f>Table1[[#This Row],[School Name]]</f>
        <v>0</v>
      </c>
      <c r="C529" s="2">
        <f>Table1[[#This Row],[Service Start Date MM/DD/YY]]</f>
        <v>0</v>
      </c>
      <c r="E529" s="4">
        <f>Table13[[#This Row],[Discharge Date]]-Table13[[#This Row],[Service Start Date]]</f>
        <v>0</v>
      </c>
      <c r="K529" s="8"/>
    </row>
    <row r="530" spans="1:11" x14ac:dyDescent="0.25">
      <c r="A530" s="85">
        <v>529</v>
      </c>
      <c r="B530" s="3">
        <f>Table1[[#This Row],[School Name]]</f>
        <v>0</v>
      </c>
      <c r="C530" s="2">
        <f>Table1[[#This Row],[Service Start Date MM/DD/YY]]</f>
        <v>0</v>
      </c>
      <c r="E530" s="4">
        <f>Table13[[#This Row],[Discharge Date]]-Table13[[#This Row],[Service Start Date]]</f>
        <v>0</v>
      </c>
      <c r="K530" s="8"/>
    </row>
    <row r="531" spans="1:11" x14ac:dyDescent="0.25">
      <c r="A531" s="85">
        <v>530</v>
      </c>
      <c r="B531" s="3">
        <f>Table1[[#This Row],[School Name]]</f>
        <v>0</v>
      </c>
      <c r="C531" s="2">
        <f>Table1[[#This Row],[Service Start Date MM/DD/YY]]</f>
        <v>0</v>
      </c>
      <c r="E531" s="4">
        <f>Table13[[#This Row],[Discharge Date]]-Table13[[#This Row],[Service Start Date]]</f>
        <v>0</v>
      </c>
      <c r="K531" s="8"/>
    </row>
    <row r="532" spans="1:11" x14ac:dyDescent="0.25">
      <c r="A532" s="85">
        <v>531</v>
      </c>
      <c r="B532" s="3">
        <f>Table1[[#This Row],[School Name]]</f>
        <v>0</v>
      </c>
      <c r="C532" s="2">
        <f>Table1[[#This Row],[Service Start Date MM/DD/YY]]</f>
        <v>0</v>
      </c>
      <c r="E532" s="4">
        <f>Table13[[#This Row],[Discharge Date]]-Table13[[#This Row],[Service Start Date]]</f>
        <v>0</v>
      </c>
      <c r="K532" s="8"/>
    </row>
    <row r="533" spans="1:11" x14ac:dyDescent="0.25">
      <c r="A533" s="85">
        <v>532</v>
      </c>
      <c r="B533" s="3">
        <f>Table1[[#This Row],[School Name]]</f>
        <v>0</v>
      </c>
      <c r="C533" s="2">
        <f>Table1[[#This Row],[Service Start Date MM/DD/YY]]</f>
        <v>0</v>
      </c>
      <c r="E533" s="4">
        <f>Table13[[#This Row],[Discharge Date]]-Table13[[#This Row],[Service Start Date]]</f>
        <v>0</v>
      </c>
      <c r="K533" s="8"/>
    </row>
    <row r="534" spans="1:11" x14ac:dyDescent="0.25">
      <c r="A534" s="85">
        <v>533</v>
      </c>
      <c r="B534" s="3">
        <f>Table1[[#This Row],[School Name]]</f>
        <v>0</v>
      </c>
      <c r="C534" s="2">
        <f>Table1[[#This Row],[Service Start Date MM/DD/YY]]</f>
        <v>0</v>
      </c>
      <c r="E534" s="4">
        <f>Table13[[#This Row],[Discharge Date]]-Table13[[#This Row],[Service Start Date]]</f>
        <v>0</v>
      </c>
      <c r="K534" s="8"/>
    </row>
    <row r="535" spans="1:11" x14ac:dyDescent="0.25">
      <c r="A535" s="85">
        <v>534</v>
      </c>
      <c r="B535" s="3">
        <f>Table1[[#This Row],[School Name]]</f>
        <v>0</v>
      </c>
      <c r="C535" s="2">
        <f>Table1[[#This Row],[Service Start Date MM/DD/YY]]</f>
        <v>0</v>
      </c>
      <c r="E535" s="4">
        <f>Table13[[#This Row],[Discharge Date]]-Table13[[#This Row],[Service Start Date]]</f>
        <v>0</v>
      </c>
      <c r="K535" s="8"/>
    </row>
    <row r="536" spans="1:11" x14ac:dyDescent="0.25">
      <c r="A536" s="85">
        <v>535</v>
      </c>
      <c r="B536" s="3">
        <f>Table1[[#This Row],[School Name]]</f>
        <v>0</v>
      </c>
      <c r="C536" s="2">
        <f>Table1[[#This Row],[Service Start Date MM/DD/YY]]</f>
        <v>0</v>
      </c>
      <c r="E536" s="4">
        <f>Table13[[#This Row],[Discharge Date]]-Table13[[#This Row],[Service Start Date]]</f>
        <v>0</v>
      </c>
      <c r="K536" s="8"/>
    </row>
    <row r="537" spans="1:11" x14ac:dyDescent="0.25">
      <c r="A537" s="85">
        <v>536</v>
      </c>
      <c r="B537" s="3">
        <f>Table1[[#This Row],[School Name]]</f>
        <v>0</v>
      </c>
      <c r="C537" s="2">
        <f>Table1[[#This Row],[Service Start Date MM/DD/YY]]</f>
        <v>0</v>
      </c>
      <c r="E537" s="4">
        <f>Table13[[#This Row],[Discharge Date]]-Table13[[#This Row],[Service Start Date]]</f>
        <v>0</v>
      </c>
      <c r="K537" s="8"/>
    </row>
    <row r="538" spans="1:11" x14ac:dyDescent="0.25">
      <c r="A538" s="85">
        <v>537</v>
      </c>
      <c r="B538" s="3">
        <f>Table1[[#This Row],[School Name]]</f>
        <v>0</v>
      </c>
      <c r="C538" s="2">
        <f>Table1[[#This Row],[Service Start Date MM/DD/YY]]</f>
        <v>0</v>
      </c>
      <c r="E538" s="4">
        <f>Table13[[#This Row],[Discharge Date]]-Table13[[#This Row],[Service Start Date]]</f>
        <v>0</v>
      </c>
      <c r="K538" s="8"/>
    </row>
    <row r="539" spans="1:11" x14ac:dyDescent="0.25">
      <c r="A539" s="85">
        <v>538</v>
      </c>
      <c r="B539" s="3">
        <f>Table1[[#This Row],[School Name]]</f>
        <v>0</v>
      </c>
      <c r="C539" s="2">
        <f>Table1[[#This Row],[Service Start Date MM/DD/YY]]</f>
        <v>0</v>
      </c>
      <c r="E539" s="4">
        <f>Table13[[#This Row],[Discharge Date]]-Table13[[#This Row],[Service Start Date]]</f>
        <v>0</v>
      </c>
      <c r="K539" s="8"/>
    </row>
    <row r="540" spans="1:11" x14ac:dyDescent="0.25">
      <c r="A540" s="85">
        <v>539</v>
      </c>
      <c r="B540" s="3">
        <f>Table1[[#This Row],[School Name]]</f>
        <v>0</v>
      </c>
      <c r="C540" s="2">
        <f>Table1[[#This Row],[Service Start Date MM/DD/YY]]</f>
        <v>0</v>
      </c>
      <c r="E540" s="4">
        <f>Table13[[#This Row],[Discharge Date]]-Table13[[#This Row],[Service Start Date]]</f>
        <v>0</v>
      </c>
      <c r="K540" s="8"/>
    </row>
    <row r="541" spans="1:11" x14ac:dyDescent="0.25">
      <c r="A541" s="85">
        <v>540</v>
      </c>
      <c r="B541" s="3">
        <f>Table1[[#This Row],[School Name]]</f>
        <v>0</v>
      </c>
      <c r="C541" s="2">
        <f>Table1[[#This Row],[Service Start Date MM/DD/YY]]</f>
        <v>0</v>
      </c>
      <c r="E541" s="4">
        <f>Table13[[#This Row],[Discharge Date]]-Table13[[#This Row],[Service Start Date]]</f>
        <v>0</v>
      </c>
      <c r="K541" s="8"/>
    </row>
    <row r="542" spans="1:11" x14ac:dyDescent="0.25">
      <c r="A542" s="85">
        <v>541</v>
      </c>
      <c r="B542" s="3">
        <f>Table1[[#This Row],[School Name]]</f>
        <v>0</v>
      </c>
      <c r="C542" s="2">
        <f>Table1[[#This Row],[Service Start Date MM/DD/YY]]</f>
        <v>0</v>
      </c>
      <c r="E542" s="4">
        <f>Table13[[#This Row],[Discharge Date]]-Table13[[#This Row],[Service Start Date]]</f>
        <v>0</v>
      </c>
      <c r="K542" s="8"/>
    </row>
    <row r="543" spans="1:11" x14ac:dyDescent="0.25">
      <c r="A543" s="85">
        <v>542</v>
      </c>
      <c r="B543" s="3">
        <f>Table1[[#This Row],[School Name]]</f>
        <v>0</v>
      </c>
      <c r="C543" s="2">
        <f>Table1[[#This Row],[Service Start Date MM/DD/YY]]</f>
        <v>0</v>
      </c>
      <c r="E543" s="4">
        <f>Table13[[#This Row],[Discharge Date]]-Table13[[#This Row],[Service Start Date]]</f>
        <v>0</v>
      </c>
      <c r="K543" s="8"/>
    </row>
    <row r="544" spans="1:11" x14ac:dyDescent="0.25">
      <c r="A544" s="85">
        <v>543</v>
      </c>
      <c r="B544" s="3">
        <f>Table1[[#This Row],[School Name]]</f>
        <v>0</v>
      </c>
      <c r="C544" s="2">
        <f>Table1[[#This Row],[Service Start Date MM/DD/YY]]</f>
        <v>0</v>
      </c>
      <c r="E544" s="4">
        <f>Table13[[#This Row],[Discharge Date]]-Table13[[#This Row],[Service Start Date]]</f>
        <v>0</v>
      </c>
      <c r="K544" s="8"/>
    </row>
    <row r="545" spans="1:11" x14ac:dyDescent="0.25">
      <c r="A545" s="85">
        <v>544</v>
      </c>
      <c r="B545" s="3">
        <f>Table1[[#This Row],[School Name]]</f>
        <v>0</v>
      </c>
      <c r="C545" s="2">
        <f>Table1[[#This Row],[Service Start Date MM/DD/YY]]</f>
        <v>0</v>
      </c>
      <c r="E545" s="4">
        <f>Table13[[#This Row],[Discharge Date]]-Table13[[#This Row],[Service Start Date]]</f>
        <v>0</v>
      </c>
      <c r="K545" s="8"/>
    </row>
    <row r="546" spans="1:11" x14ac:dyDescent="0.25">
      <c r="A546" s="85">
        <v>545</v>
      </c>
      <c r="B546" s="3">
        <f>Table1[[#This Row],[School Name]]</f>
        <v>0</v>
      </c>
      <c r="C546" s="2">
        <f>Table1[[#This Row],[Service Start Date MM/DD/YY]]</f>
        <v>0</v>
      </c>
      <c r="E546" s="4">
        <f>Table13[[#This Row],[Discharge Date]]-Table13[[#This Row],[Service Start Date]]</f>
        <v>0</v>
      </c>
      <c r="K546" s="8"/>
    </row>
    <row r="547" spans="1:11" x14ac:dyDescent="0.25">
      <c r="A547" s="85">
        <v>546</v>
      </c>
      <c r="B547" s="3">
        <f>Table1[[#This Row],[School Name]]</f>
        <v>0</v>
      </c>
      <c r="C547" s="2">
        <f>Table1[[#This Row],[Service Start Date MM/DD/YY]]</f>
        <v>0</v>
      </c>
      <c r="E547" s="4">
        <f>Table13[[#This Row],[Discharge Date]]-Table13[[#This Row],[Service Start Date]]</f>
        <v>0</v>
      </c>
      <c r="K547" s="8"/>
    </row>
    <row r="548" spans="1:11" x14ac:dyDescent="0.25">
      <c r="A548" s="85">
        <v>547</v>
      </c>
      <c r="B548" s="3">
        <f>Table1[[#This Row],[School Name]]</f>
        <v>0</v>
      </c>
      <c r="C548" s="2">
        <f>Table1[[#This Row],[Service Start Date MM/DD/YY]]</f>
        <v>0</v>
      </c>
      <c r="E548" s="4">
        <f>Table13[[#This Row],[Discharge Date]]-Table13[[#This Row],[Service Start Date]]</f>
        <v>0</v>
      </c>
      <c r="K548" s="8"/>
    </row>
    <row r="549" spans="1:11" x14ac:dyDescent="0.25">
      <c r="A549" s="85">
        <v>548</v>
      </c>
      <c r="B549" s="3">
        <f>Table1[[#This Row],[School Name]]</f>
        <v>0</v>
      </c>
      <c r="C549" s="2">
        <f>Table1[[#This Row],[Service Start Date MM/DD/YY]]</f>
        <v>0</v>
      </c>
      <c r="E549" s="4">
        <f>Table13[[#This Row],[Discharge Date]]-Table13[[#This Row],[Service Start Date]]</f>
        <v>0</v>
      </c>
      <c r="K549" s="8"/>
    </row>
    <row r="550" spans="1:11" x14ac:dyDescent="0.25">
      <c r="A550" s="85">
        <v>549</v>
      </c>
      <c r="B550" s="3">
        <f>Table1[[#This Row],[School Name]]</f>
        <v>0</v>
      </c>
      <c r="C550" s="2">
        <f>Table1[[#This Row],[Service Start Date MM/DD/YY]]</f>
        <v>0</v>
      </c>
      <c r="E550" s="4">
        <f>Table13[[#This Row],[Discharge Date]]-Table13[[#This Row],[Service Start Date]]</f>
        <v>0</v>
      </c>
      <c r="K550" s="8"/>
    </row>
    <row r="551" spans="1:11" x14ac:dyDescent="0.25">
      <c r="A551" s="85">
        <v>550</v>
      </c>
      <c r="B551" s="3">
        <f>Table1[[#This Row],[School Name]]</f>
        <v>0</v>
      </c>
      <c r="C551" s="2">
        <f>Table1[[#This Row],[Service Start Date MM/DD/YY]]</f>
        <v>0</v>
      </c>
      <c r="E551" s="4">
        <f>Table13[[#This Row],[Discharge Date]]-Table13[[#This Row],[Service Start Date]]</f>
        <v>0</v>
      </c>
      <c r="K551" s="8"/>
    </row>
    <row r="552" spans="1:11" x14ac:dyDescent="0.25">
      <c r="A552" s="85">
        <v>551</v>
      </c>
      <c r="B552" s="3">
        <f>Table1[[#This Row],[School Name]]</f>
        <v>0</v>
      </c>
      <c r="C552" s="2">
        <f>Table1[[#This Row],[Service Start Date MM/DD/YY]]</f>
        <v>0</v>
      </c>
      <c r="E552" s="4">
        <f>Table13[[#This Row],[Discharge Date]]-Table13[[#This Row],[Service Start Date]]</f>
        <v>0</v>
      </c>
      <c r="K552" s="8"/>
    </row>
    <row r="553" spans="1:11" x14ac:dyDescent="0.25">
      <c r="A553" s="85">
        <v>552</v>
      </c>
      <c r="B553" s="3">
        <f>Table1[[#This Row],[School Name]]</f>
        <v>0</v>
      </c>
      <c r="C553" s="2">
        <f>Table1[[#This Row],[Service Start Date MM/DD/YY]]</f>
        <v>0</v>
      </c>
      <c r="E553" s="4">
        <f>Table13[[#This Row],[Discharge Date]]-Table13[[#This Row],[Service Start Date]]</f>
        <v>0</v>
      </c>
      <c r="K553" s="8"/>
    </row>
    <row r="554" spans="1:11" x14ac:dyDescent="0.25">
      <c r="A554" s="85">
        <v>553</v>
      </c>
      <c r="B554" s="3">
        <f>Table1[[#This Row],[School Name]]</f>
        <v>0</v>
      </c>
      <c r="C554" s="2">
        <f>Table1[[#This Row],[Service Start Date MM/DD/YY]]</f>
        <v>0</v>
      </c>
      <c r="E554" s="4">
        <f>Table13[[#This Row],[Discharge Date]]-Table13[[#This Row],[Service Start Date]]</f>
        <v>0</v>
      </c>
      <c r="K554" s="8"/>
    </row>
    <row r="555" spans="1:11" x14ac:dyDescent="0.25">
      <c r="A555" s="85">
        <v>554</v>
      </c>
      <c r="B555" s="3">
        <f>Table1[[#This Row],[School Name]]</f>
        <v>0</v>
      </c>
      <c r="C555" s="2">
        <f>Table1[[#This Row],[Service Start Date MM/DD/YY]]</f>
        <v>0</v>
      </c>
      <c r="E555" s="4">
        <f>Table13[[#This Row],[Discharge Date]]-Table13[[#This Row],[Service Start Date]]</f>
        <v>0</v>
      </c>
      <c r="K555" s="8"/>
    </row>
    <row r="556" spans="1:11" x14ac:dyDescent="0.25">
      <c r="A556" s="85">
        <v>555</v>
      </c>
      <c r="B556" s="3">
        <f>Table1[[#This Row],[School Name]]</f>
        <v>0</v>
      </c>
      <c r="C556" s="2">
        <f>Table1[[#This Row],[Service Start Date MM/DD/YY]]</f>
        <v>0</v>
      </c>
      <c r="E556" s="4">
        <f>Table13[[#This Row],[Discharge Date]]-Table13[[#This Row],[Service Start Date]]</f>
        <v>0</v>
      </c>
      <c r="K556" s="8"/>
    </row>
    <row r="557" spans="1:11" x14ac:dyDescent="0.25">
      <c r="A557" s="85">
        <v>556</v>
      </c>
      <c r="B557" s="3">
        <f>Table1[[#This Row],[School Name]]</f>
        <v>0</v>
      </c>
      <c r="C557" s="2">
        <f>Table1[[#This Row],[Service Start Date MM/DD/YY]]</f>
        <v>0</v>
      </c>
      <c r="E557" s="4">
        <f>Table13[[#This Row],[Discharge Date]]-Table13[[#This Row],[Service Start Date]]</f>
        <v>0</v>
      </c>
      <c r="K557" s="8"/>
    </row>
    <row r="558" spans="1:11" x14ac:dyDescent="0.25">
      <c r="A558" s="85">
        <v>557</v>
      </c>
      <c r="B558" s="3">
        <f>Table1[[#This Row],[School Name]]</f>
        <v>0</v>
      </c>
      <c r="C558" s="2">
        <f>Table1[[#This Row],[Service Start Date MM/DD/YY]]</f>
        <v>0</v>
      </c>
      <c r="E558" s="4">
        <f>Table13[[#This Row],[Discharge Date]]-Table13[[#This Row],[Service Start Date]]</f>
        <v>0</v>
      </c>
      <c r="K558" s="8"/>
    </row>
    <row r="559" spans="1:11" x14ac:dyDescent="0.25">
      <c r="A559" s="85">
        <v>558</v>
      </c>
      <c r="B559" s="3">
        <f>Table1[[#This Row],[School Name]]</f>
        <v>0</v>
      </c>
      <c r="C559" s="2">
        <f>Table1[[#This Row],[Service Start Date MM/DD/YY]]</f>
        <v>0</v>
      </c>
      <c r="E559" s="4">
        <f>Table13[[#This Row],[Discharge Date]]-Table13[[#This Row],[Service Start Date]]</f>
        <v>0</v>
      </c>
      <c r="K559" s="8"/>
    </row>
    <row r="560" spans="1:11" x14ac:dyDescent="0.25">
      <c r="A560" s="85">
        <v>559</v>
      </c>
      <c r="B560" s="3">
        <f>Table1[[#This Row],[School Name]]</f>
        <v>0</v>
      </c>
      <c r="C560" s="2">
        <f>Table1[[#This Row],[Service Start Date MM/DD/YY]]</f>
        <v>0</v>
      </c>
      <c r="E560" s="4">
        <f>Table13[[#This Row],[Discharge Date]]-Table13[[#This Row],[Service Start Date]]</f>
        <v>0</v>
      </c>
      <c r="K560" s="8"/>
    </row>
    <row r="561" spans="1:11" x14ac:dyDescent="0.25">
      <c r="A561" s="85">
        <v>560</v>
      </c>
      <c r="B561" s="3">
        <f>Table1[[#This Row],[School Name]]</f>
        <v>0</v>
      </c>
      <c r="C561" s="2">
        <f>Table1[[#This Row],[Service Start Date MM/DD/YY]]</f>
        <v>0</v>
      </c>
      <c r="E561" s="4">
        <f>Table13[[#This Row],[Discharge Date]]-Table13[[#This Row],[Service Start Date]]</f>
        <v>0</v>
      </c>
      <c r="K561" s="8"/>
    </row>
    <row r="562" spans="1:11" x14ac:dyDescent="0.25">
      <c r="A562" s="85">
        <v>561</v>
      </c>
      <c r="B562" s="3">
        <f>Table1[[#This Row],[School Name]]</f>
        <v>0</v>
      </c>
      <c r="C562" s="2">
        <f>Table1[[#This Row],[Service Start Date MM/DD/YY]]</f>
        <v>0</v>
      </c>
      <c r="E562" s="4">
        <f>Table13[[#This Row],[Discharge Date]]-Table13[[#This Row],[Service Start Date]]</f>
        <v>0</v>
      </c>
      <c r="K562" s="8"/>
    </row>
    <row r="563" spans="1:11" x14ac:dyDescent="0.25">
      <c r="A563" s="85">
        <v>562</v>
      </c>
      <c r="B563" s="3">
        <f>Table1[[#This Row],[School Name]]</f>
        <v>0</v>
      </c>
      <c r="C563" s="2">
        <f>Table1[[#This Row],[Service Start Date MM/DD/YY]]</f>
        <v>0</v>
      </c>
      <c r="E563" s="4">
        <f>Table13[[#This Row],[Discharge Date]]-Table13[[#This Row],[Service Start Date]]</f>
        <v>0</v>
      </c>
      <c r="K563" s="8"/>
    </row>
    <row r="564" spans="1:11" x14ac:dyDescent="0.25">
      <c r="A564" s="85">
        <v>563</v>
      </c>
      <c r="B564" s="3">
        <f>Table1[[#This Row],[School Name]]</f>
        <v>0</v>
      </c>
      <c r="C564" s="2">
        <f>Table1[[#This Row],[Service Start Date MM/DD/YY]]</f>
        <v>0</v>
      </c>
      <c r="E564" s="4">
        <f>Table13[[#This Row],[Discharge Date]]-Table13[[#This Row],[Service Start Date]]</f>
        <v>0</v>
      </c>
      <c r="K564" s="8"/>
    </row>
    <row r="565" spans="1:11" x14ac:dyDescent="0.25">
      <c r="A565" s="85">
        <v>564</v>
      </c>
      <c r="B565" s="3">
        <f>Table1[[#This Row],[School Name]]</f>
        <v>0</v>
      </c>
      <c r="C565" s="2">
        <f>Table1[[#This Row],[Service Start Date MM/DD/YY]]</f>
        <v>0</v>
      </c>
      <c r="E565" s="4">
        <f>Table13[[#This Row],[Discharge Date]]-Table13[[#This Row],[Service Start Date]]</f>
        <v>0</v>
      </c>
      <c r="K565" s="8"/>
    </row>
    <row r="566" spans="1:11" x14ac:dyDescent="0.25">
      <c r="A566" s="85">
        <v>565</v>
      </c>
      <c r="B566" s="3">
        <f>Table1[[#This Row],[School Name]]</f>
        <v>0</v>
      </c>
      <c r="C566" s="2">
        <f>Table1[[#This Row],[Service Start Date MM/DD/YY]]</f>
        <v>0</v>
      </c>
      <c r="E566" s="4">
        <f>Table13[[#This Row],[Discharge Date]]-Table13[[#This Row],[Service Start Date]]</f>
        <v>0</v>
      </c>
      <c r="K566" s="8"/>
    </row>
    <row r="567" spans="1:11" x14ac:dyDescent="0.25">
      <c r="A567" s="85">
        <v>566</v>
      </c>
      <c r="B567" s="3">
        <f>Table1[[#This Row],[School Name]]</f>
        <v>0</v>
      </c>
      <c r="C567" s="2">
        <f>Table1[[#This Row],[Service Start Date MM/DD/YY]]</f>
        <v>0</v>
      </c>
      <c r="E567" s="4">
        <f>Table13[[#This Row],[Discharge Date]]-Table13[[#This Row],[Service Start Date]]</f>
        <v>0</v>
      </c>
      <c r="K567" s="8"/>
    </row>
    <row r="568" spans="1:11" x14ac:dyDescent="0.25">
      <c r="A568" s="85">
        <v>567</v>
      </c>
      <c r="B568" s="3">
        <f>Table1[[#This Row],[School Name]]</f>
        <v>0</v>
      </c>
      <c r="C568" s="2">
        <f>Table1[[#This Row],[Service Start Date MM/DD/YY]]</f>
        <v>0</v>
      </c>
      <c r="E568" s="4">
        <f>Table13[[#This Row],[Discharge Date]]-Table13[[#This Row],[Service Start Date]]</f>
        <v>0</v>
      </c>
      <c r="K568" s="8"/>
    </row>
    <row r="569" spans="1:11" x14ac:dyDescent="0.25">
      <c r="A569" s="85">
        <v>568</v>
      </c>
      <c r="B569" s="3">
        <f>Table1[[#This Row],[School Name]]</f>
        <v>0</v>
      </c>
      <c r="C569" s="2">
        <f>Table1[[#This Row],[Service Start Date MM/DD/YY]]</f>
        <v>0</v>
      </c>
      <c r="E569" s="4">
        <f>Table13[[#This Row],[Discharge Date]]-Table13[[#This Row],[Service Start Date]]</f>
        <v>0</v>
      </c>
      <c r="K569" s="8"/>
    </row>
    <row r="570" spans="1:11" x14ac:dyDescent="0.25">
      <c r="A570" s="85">
        <v>569</v>
      </c>
      <c r="B570" s="3">
        <f>Table1[[#This Row],[School Name]]</f>
        <v>0</v>
      </c>
      <c r="C570" s="2">
        <f>Table1[[#This Row],[Service Start Date MM/DD/YY]]</f>
        <v>0</v>
      </c>
      <c r="E570" s="4">
        <f>Table13[[#This Row],[Discharge Date]]-Table13[[#This Row],[Service Start Date]]</f>
        <v>0</v>
      </c>
      <c r="K570" s="8"/>
    </row>
    <row r="571" spans="1:11" x14ac:dyDescent="0.25">
      <c r="A571" s="85">
        <v>570</v>
      </c>
      <c r="B571" s="3">
        <f>Table1[[#This Row],[School Name]]</f>
        <v>0</v>
      </c>
      <c r="C571" s="2">
        <f>Table1[[#This Row],[Service Start Date MM/DD/YY]]</f>
        <v>0</v>
      </c>
      <c r="E571" s="4">
        <f>Table13[[#This Row],[Discharge Date]]-Table13[[#This Row],[Service Start Date]]</f>
        <v>0</v>
      </c>
      <c r="K571" s="8"/>
    </row>
    <row r="572" spans="1:11" x14ac:dyDescent="0.25">
      <c r="A572" s="85">
        <v>571</v>
      </c>
      <c r="B572" s="3">
        <f>Table1[[#This Row],[School Name]]</f>
        <v>0</v>
      </c>
      <c r="C572" s="2">
        <f>Table1[[#This Row],[Service Start Date MM/DD/YY]]</f>
        <v>0</v>
      </c>
      <c r="E572" s="4">
        <f>Table13[[#This Row],[Discharge Date]]-Table13[[#This Row],[Service Start Date]]</f>
        <v>0</v>
      </c>
      <c r="K572" s="8"/>
    </row>
    <row r="573" spans="1:11" x14ac:dyDescent="0.25">
      <c r="A573" s="85">
        <v>572</v>
      </c>
      <c r="B573" s="3">
        <f>Table1[[#This Row],[School Name]]</f>
        <v>0</v>
      </c>
      <c r="C573" s="2">
        <f>Table1[[#This Row],[Service Start Date MM/DD/YY]]</f>
        <v>0</v>
      </c>
      <c r="E573" s="4">
        <f>Table13[[#This Row],[Discharge Date]]-Table13[[#This Row],[Service Start Date]]</f>
        <v>0</v>
      </c>
      <c r="K573" s="8"/>
    </row>
    <row r="574" spans="1:11" x14ac:dyDescent="0.25">
      <c r="A574" s="85">
        <v>573</v>
      </c>
      <c r="B574" s="3">
        <f>Table1[[#This Row],[School Name]]</f>
        <v>0</v>
      </c>
      <c r="C574" s="2">
        <f>Table1[[#This Row],[Service Start Date MM/DD/YY]]</f>
        <v>0</v>
      </c>
      <c r="E574" s="4">
        <f>Table13[[#This Row],[Discharge Date]]-Table13[[#This Row],[Service Start Date]]</f>
        <v>0</v>
      </c>
      <c r="K574" s="8"/>
    </row>
    <row r="575" spans="1:11" x14ac:dyDescent="0.25">
      <c r="A575" s="85">
        <v>574</v>
      </c>
      <c r="B575" s="3">
        <f>Table1[[#This Row],[School Name]]</f>
        <v>0</v>
      </c>
      <c r="C575" s="2">
        <f>Table1[[#This Row],[Service Start Date MM/DD/YY]]</f>
        <v>0</v>
      </c>
      <c r="E575" s="4">
        <f>Table13[[#This Row],[Discharge Date]]-Table13[[#This Row],[Service Start Date]]</f>
        <v>0</v>
      </c>
      <c r="K575" s="8"/>
    </row>
    <row r="576" spans="1:11" x14ac:dyDescent="0.25">
      <c r="A576" s="85">
        <v>575</v>
      </c>
      <c r="B576" s="3">
        <f>Table1[[#This Row],[School Name]]</f>
        <v>0</v>
      </c>
      <c r="C576" s="2">
        <f>Table1[[#This Row],[Service Start Date MM/DD/YY]]</f>
        <v>0</v>
      </c>
      <c r="E576" s="4">
        <f>Table13[[#This Row],[Discharge Date]]-Table13[[#This Row],[Service Start Date]]</f>
        <v>0</v>
      </c>
      <c r="K576" s="8"/>
    </row>
    <row r="577" spans="1:11" x14ac:dyDescent="0.25">
      <c r="A577" s="85">
        <v>576</v>
      </c>
      <c r="B577" s="3">
        <f>Table1[[#This Row],[School Name]]</f>
        <v>0</v>
      </c>
      <c r="C577" s="2">
        <f>Table1[[#This Row],[Service Start Date MM/DD/YY]]</f>
        <v>0</v>
      </c>
      <c r="E577" s="4">
        <f>Table13[[#This Row],[Discharge Date]]-Table13[[#This Row],[Service Start Date]]</f>
        <v>0</v>
      </c>
      <c r="K577" s="8"/>
    </row>
    <row r="578" spans="1:11" x14ac:dyDescent="0.25">
      <c r="A578" s="85">
        <v>577</v>
      </c>
      <c r="B578" s="3">
        <f>Table1[[#This Row],[School Name]]</f>
        <v>0</v>
      </c>
      <c r="C578" s="2">
        <f>Table1[[#This Row],[Service Start Date MM/DD/YY]]</f>
        <v>0</v>
      </c>
      <c r="E578" s="4">
        <f>Table13[[#This Row],[Discharge Date]]-Table13[[#This Row],[Service Start Date]]</f>
        <v>0</v>
      </c>
      <c r="K578" s="8"/>
    </row>
    <row r="579" spans="1:11" x14ac:dyDescent="0.25">
      <c r="A579" s="85">
        <v>578</v>
      </c>
      <c r="B579" s="3">
        <f>Table1[[#This Row],[School Name]]</f>
        <v>0</v>
      </c>
      <c r="C579" s="2">
        <f>Table1[[#This Row],[Service Start Date MM/DD/YY]]</f>
        <v>0</v>
      </c>
      <c r="E579" s="4">
        <f>Table13[[#This Row],[Discharge Date]]-Table13[[#This Row],[Service Start Date]]</f>
        <v>0</v>
      </c>
      <c r="K579" s="8"/>
    </row>
    <row r="580" spans="1:11" x14ac:dyDescent="0.25">
      <c r="A580" s="85">
        <v>579</v>
      </c>
      <c r="B580" s="3">
        <f>Table1[[#This Row],[School Name]]</f>
        <v>0</v>
      </c>
      <c r="C580" s="2">
        <f>Table1[[#This Row],[Service Start Date MM/DD/YY]]</f>
        <v>0</v>
      </c>
      <c r="E580" s="4">
        <f>Table13[[#This Row],[Discharge Date]]-Table13[[#This Row],[Service Start Date]]</f>
        <v>0</v>
      </c>
      <c r="K580" s="8"/>
    </row>
    <row r="581" spans="1:11" x14ac:dyDescent="0.25">
      <c r="A581" s="85">
        <v>580</v>
      </c>
      <c r="B581" s="3">
        <f>Table1[[#This Row],[School Name]]</f>
        <v>0</v>
      </c>
      <c r="C581" s="2">
        <f>Table1[[#This Row],[Service Start Date MM/DD/YY]]</f>
        <v>0</v>
      </c>
      <c r="E581" s="4">
        <f>Table13[[#This Row],[Discharge Date]]-Table13[[#This Row],[Service Start Date]]</f>
        <v>0</v>
      </c>
      <c r="K581" s="8"/>
    </row>
    <row r="582" spans="1:11" x14ac:dyDescent="0.25">
      <c r="A582" s="85">
        <v>581</v>
      </c>
      <c r="B582" s="3">
        <f>Table1[[#This Row],[School Name]]</f>
        <v>0</v>
      </c>
      <c r="C582" s="2">
        <f>Table1[[#This Row],[Service Start Date MM/DD/YY]]</f>
        <v>0</v>
      </c>
      <c r="E582" s="4">
        <f>Table13[[#This Row],[Discharge Date]]-Table13[[#This Row],[Service Start Date]]</f>
        <v>0</v>
      </c>
      <c r="K582" s="8"/>
    </row>
    <row r="583" spans="1:11" x14ac:dyDescent="0.25">
      <c r="A583" s="85">
        <v>582</v>
      </c>
      <c r="B583" s="3">
        <f>Table1[[#This Row],[School Name]]</f>
        <v>0</v>
      </c>
      <c r="C583" s="2">
        <f>Table1[[#This Row],[Service Start Date MM/DD/YY]]</f>
        <v>0</v>
      </c>
      <c r="E583" s="4">
        <f>Table13[[#This Row],[Discharge Date]]-Table13[[#This Row],[Service Start Date]]</f>
        <v>0</v>
      </c>
      <c r="K583" s="8"/>
    </row>
    <row r="584" spans="1:11" x14ac:dyDescent="0.25">
      <c r="A584" s="85">
        <v>583</v>
      </c>
      <c r="B584" s="3">
        <f>Table1[[#This Row],[School Name]]</f>
        <v>0</v>
      </c>
      <c r="C584" s="2">
        <f>Table1[[#This Row],[Service Start Date MM/DD/YY]]</f>
        <v>0</v>
      </c>
      <c r="E584" s="4">
        <f>Table13[[#This Row],[Discharge Date]]-Table13[[#This Row],[Service Start Date]]</f>
        <v>0</v>
      </c>
      <c r="K584" s="8"/>
    </row>
    <row r="585" spans="1:11" x14ac:dyDescent="0.25">
      <c r="A585" s="85">
        <v>584</v>
      </c>
      <c r="B585" s="3">
        <f>Table1[[#This Row],[School Name]]</f>
        <v>0</v>
      </c>
      <c r="C585" s="2">
        <f>Table1[[#This Row],[Service Start Date MM/DD/YY]]</f>
        <v>0</v>
      </c>
      <c r="E585" s="4">
        <f>Table13[[#This Row],[Discharge Date]]-Table13[[#This Row],[Service Start Date]]</f>
        <v>0</v>
      </c>
      <c r="K585" s="8"/>
    </row>
    <row r="586" spans="1:11" x14ac:dyDescent="0.25">
      <c r="A586" s="85">
        <v>585</v>
      </c>
      <c r="B586" s="3">
        <f>Table1[[#This Row],[School Name]]</f>
        <v>0</v>
      </c>
      <c r="C586" s="2">
        <f>Table1[[#This Row],[Service Start Date MM/DD/YY]]</f>
        <v>0</v>
      </c>
      <c r="E586" s="4">
        <f>Table13[[#This Row],[Discharge Date]]-Table13[[#This Row],[Service Start Date]]</f>
        <v>0</v>
      </c>
      <c r="K586" s="8"/>
    </row>
    <row r="587" spans="1:11" x14ac:dyDescent="0.25">
      <c r="A587" s="85">
        <v>586</v>
      </c>
      <c r="B587" s="3">
        <f>Table1[[#This Row],[School Name]]</f>
        <v>0</v>
      </c>
      <c r="C587" s="2">
        <f>Table1[[#This Row],[Service Start Date MM/DD/YY]]</f>
        <v>0</v>
      </c>
      <c r="E587" s="4">
        <f>Table13[[#This Row],[Discharge Date]]-Table13[[#This Row],[Service Start Date]]</f>
        <v>0</v>
      </c>
      <c r="K587" s="8"/>
    </row>
    <row r="588" spans="1:11" x14ac:dyDescent="0.25">
      <c r="A588" s="85">
        <v>587</v>
      </c>
      <c r="B588" s="3">
        <f>Table1[[#This Row],[School Name]]</f>
        <v>0</v>
      </c>
      <c r="C588" s="2">
        <f>Table1[[#This Row],[Service Start Date MM/DD/YY]]</f>
        <v>0</v>
      </c>
      <c r="E588" s="4">
        <f>Table13[[#This Row],[Discharge Date]]-Table13[[#This Row],[Service Start Date]]</f>
        <v>0</v>
      </c>
      <c r="K588" s="8"/>
    </row>
    <row r="589" spans="1:11" x14ac:dyDescent="0.25">
      <c r="A589" s="85">
        <v>588</v>
      </c>
      <c r="B589" s="3">
        <f>Table1[[#This Row],[School Name]]</f>
        <v>0</v>
      </c>
      <c r="C589" s="2">
        <f>Table1[[#This Row],[Service Start Date MM/DD/YY]]</f>
        <v>0</v>
      </c>
      <c r="E589" s="4">
        <f>Table13[[#This Row],[Discharge Date]]-Table13[[#This Row],[Service Start Date]]</f>
        <v>0</v>
      </c>
      <c r="K589" s="8"/>
    </row>
    <row r="590" spans="1:11" x14ac:dyDescent="0.25">
      <c r="A590" s="85">
        <v>589</v>
      </c>
      <c r="B590" s="3">
        <f>Table1[[#This Row],[School Name]]</f>
        <v>0</v>
      </c>
      <c r="C590" s="2">
        <f>Table1[[#This Row],[Service Start Date MM/DD/YY]]</f>
        <v>0</v>
      </c>
      <c r="E590" s="4">
        <f>Table13[[#This Row],[Discharge Date]]-Table13[[#This Row],[Service Start Date]]</f>
        <v>0</v>
      </c>
      <c r="K590" s="8"/>
    </row>
    <row r="591" spans="1:11" x14ac:dyDescent="0.25">
      <c r="A591" s="85">
        <v>590</v>
      </c>
      <c r="B591" s="3">
        <f>Table1[[#This Row],[School Name]]</f>
        <v>0</v>
      </c>
      <c r="C591" s="2">
        <f>Table1[[#This Row],[Service Start Date MM/DD/YY]]</f>
        <v>0</v>
      </c>
      <c r="E591" s="4">
        <f>Table13[[#This Row],[Discharge Date]]-Table13[[#This Row],[Service Start Date]]</f>
        <v>0</v>
      </c>
      <c r="K591" s="8"/>
    </row>
    <row r="592" spans="1:11" x14ac:dyDescent="0.25">
      <c r="A592" s="85">
        <v>591</v>
      </c>
      <c r="B592" s="3">
        <f>Table1[[#This Row],[School Name]]</f>
        <v>0</v>
      </c>
      <c r="C592" s="2">
        <f>Table1[[#This Row],[Service Start Date MM/DD/YY]]</f>
        <v>0</v>
      </c>
      <c r="E592" s="4">
        <f>Table13[[#This Row],[Discharge Date]]-Table13[[#This Row],[Service Start Date]]</f>
        <v>0</v>
      </c>
      <c r="K592" s="8"/>
    </row>
    <row r="593" spans="1:11" x14ac:dyDescent="0.25">
      <c r="A593" s="85">
        <v>592</v>
      </c>
      <c r="B593" s="3">
        <f>Table1[[#This Row],[School Name]]</f>
        <v>0</v>
      </c>
      <c r="C593" s="2">
        <f>Table1[[#This Row],[Service Start Date MM/DD/YY]]</f>
        <v>0</v>
      </c>
      <c r="E593" s="4">
        <f>Table13[[#This Row],[Discharge Date]]-Table13[[#This Row],[Service Start Date]]</f>
        <v>0</v>
      </c>
      <c r="K593" s="8"/>
    </row>
    <row r="594" spans="1:11" x14ac:dyDescent="0.25">
      <c r="A594" s="85">
        <v>593</v>
      </c>
      <c r="B594" s="3">
        <f>Table1[[#This Row],[School Name]]</f>
        <v>0</v>
      </c>
      <c r="C594" s="2">
        <f>Table1[[#This Row],[Service Start Date MM/DD/YY]]</f>
        <v>0</v>
      </c>
      <c r="E594" s="4">
        <f>Table13[[#This Row],[Discharge Date]]-Table13[[#This Row],[Service Start Date]]</f>
        <v>0</v>
      </c>
      <c r="K594" s="8"/>
    </row>
    <row r="595" spans="1:11" x14ac:dyDescent="0.25">
      <c r="A595" s="85">
        <v>594</v>
      </c>
      <c r="B595" s="3">
        <f>Table1[[#This Row],[School Name]]</f>
        <v>0</v>
      </c>
      <c r="C595" s="2">
        <f>Table1[[#This Row],[Service Start Date MM/DD/YY]]</f>
        <v>0</v>
      </c>
      <c r="E595" s="4">
        <f>Table13[[#This Row],[Discharge Date]]-Table13[[#This Row],[Service Start Date]]</f>
        <v>0</v>
      </c>
      <c r="K595" s="8"/>
    </row>
    <row r="596" spans="1:11" x14ac:dyDescent="0.25">
      <c r="A596" s="85">
        <v>595</v>
      </c>
      <c r="B596" s="3">
        <f>Table1[[#This Row],[School Name]]</f>
        <v>0</v>
      </c>
      <c r="C596" s="2">
        <f>Table1[[#This Row],[Service Start Date MM/DD/YY]]</f>
        <v>0</v>
      </c>
      <c r="E596" s="4">
        <f>Table13[[#This Row],[Discharge Date]]-Table13[[#This Row],[Service Start Date]]</f>
        <v>0</v>
      </c>
      <c r="K596" s="8"/>
    </row>
    <row r="597" spans="1:11" x14ac:dyDescent="0.25">
      <c r="A597" s="85">
        <v>596</v>
      </c>
      <c r="B597" s="3">
        <f>Table1[[#This Row],[School Name]]</f>
        <v>0</v>
      </c>
      <c r="C597" s="2">
        <f>Table1[[#This Row],[Service Start Date MM/DD/YY]]</f>
        <v>0</v>
      </c>
      <c r="E597" s="4">
        <f>Table13[[#This Row],[Discharge Date]]-Table13[[#This Row],[Service Start Date]]</f>
        <v>0</v>
      </c>
      <c r="K597" s="8"/>
    </row>
    <row r="598" spans="1:11" x14ac:dyDescent="0.25">
      <c r="A598" s="85">
        <v>597</v>
      </c>
      <c r="B598" s="3">
        <f>Table1[[#This Row],[School Name]]</f>
        <v>0</v>
      </c>
      <c r="C598" s="2">
        <f>Table1[[#This Row],[Service Start Date MM/DD/YY]]</f>
        <v>0</v>
      </c>
      <c r="E598" s="4">
        <f>Table13[[#This Row],[Discharge Date]]-Table13[[#This Row],[Service Start Date]]</f>
        <v>0</v>
      </c>
      <c r="K598" s="8"/>
    </row>
    <row r="599" spans="1:11" x14ac:dyDescent="0.25">
      <c r="A599" s="85">
        <v>598</v>
      </c>
      <c r="B599" s="3">
        <f>Table1[[#This Row],[School Name]]</f>
        <v>0</v>
      </c>
      <c r="C599" s="2">
        <f>Table1[[#This Row],[Service Start Date MM/DD/YY]]</f>
        <v>0</v>
      </c>
      <c r="E599" s="4">
        <f>Table13[[#This Row],[Discharge Date]]-Table13[[#This Row],[Service Start Date]]</f>
        <v>0</v>
      </c>
      <c r="K599" s="8"/>
    </row>
    <row r="600" spans="1:11" x14ac:dyDescent="0.25">
      <c r="A600" s="85">
        <v>599</v>
      </c>
      <c r="B600" s="3">
        <f>Table1[[#This Row],[School Name]]</f>
        <v>0</v>
      </c>
      <c r="C600" s="2">
        <f>Table1[[#This Row],[Service Start Date MM/DD/YY]]</f>
        <v>0</v>
      </c>
      <c r="E600" s="4">
        <f>Table13[[#This Row],[Discharge Date]]-Table13[[#This Row],[Service Start Date]]</f>
        <v>0</v>
      </c>
      <c r="K600" s="8"/>
    </row>
    <row r="601" spans="1:11" x14ac:dyDescent="0.25">
      <c r="A601" s="85">
        <v>600</v>
      </c>
      <c r="B601" s="3">
        <f>Table1[[#This Row],[School Name]]</f>
        <v>0</v>
      </c>
      <c r="C601" s="2">
        <f>Table1[[#This Row],[Service Start Date MM/DD/YY]]</f>
        <v>0</v>
      </c>
      <c r="E601" s="4">
        <f>Table13[[#This Row],[Discharge Date]]-Table13[[#This Row],[Service Start Date]]</f>
        <v>0</v>
      </c>
      <c r="K601" s="8"/>
    </row>
    <row r="602" spans="1:11" x14ac:dyDescent="0.25">
      <c r="A602" s="85">
        <v>601</v>
      </c>
      <c r="B602" s="3">
        <f>Table1[[#This Row],[School Name]]</f>
        <v>0</v>
      </c>
      <c r="C602" s="2">
        <f>Table1[[#This Row],[Service Start Date MM/DD/YY]]</f>
        <v>0</v>
      </c>
      <c r="E602" s="4">
        <f>Table13[[#This Row],[Discharge Date]]-Table13[[#This Row],[Service Start Date]]</f>
        <v>0</v>
      </c>
      <c r="K602" s="8"/>
    </row>
    <row r="603" spans="1:11" x14ac:dyDescent="0.25">
      <c r="A603" s="85">
        <v>602</v>
      </c>
      <c r="B603" s="3">
        <f>Table1[[#This Row],[School Name]]</f>
        <v>0</v>
      </c>
      <c r="C603" s="2">
        <f>Table1[[#This Row],[Service Start Date MM/DD/YY]]</f>
        <v>0</v>
      </c>
      <c r="E603" s="4">
        <f>Table13[[#This Row],[Discharge Date]]-Table13[[#This Row],[Service Start Date]]</f>
        <v>0</v>
      </c>
      <c r="K603" s="8"/>
    </row>
    <row r="604" spans="1:11" x14ac:dyDescent="0.25">
      <c r="A604" s="85">
        <v>603</v>
      </c>
      <c r="B604" s="3">
        <f>Table1[[#This Row],[School Name]]</f>
        <v>0</v>
      </c>
      <c r="C604" s="2">
        <f>Table1[[#This Row],[Service Start Date MM/DD/YY]]</f>
        <v>0</v>
      </c>
      <c r="E604" s="4">
        <f>Table13[[#This Row],[Discharge Date]]-Table13[[#This Row],[Service Start Date]]</f>
        <v>0</v>
      </c>
      <c r="K604" s="8"/>
    </row>
    <row r="605" spans="1:11" x14ac:dyDescent="0.25">
      <c r="A605" s="85">
        <v>604</v>
      </c>
      <c r="B605" s="3">
        <f>Table1[[#This Row],[School Name]]</f>
        <v>0</v>
      </c>
      <c r="C605" s="2">
        <f>Table1[[#This Row],[Service Start Date MM/DD/YY]]</f>
        <v>0</v>
      </c>
      <c r="E605" s="4">
        <f>Table13[[#This Row],[Discharge Date]]-Table13[[#This Row],[Service Start Date]]</f>
        <v>0</v>
      </c>
      <c r="K605" s="8"/>
    </row>
    <row r="606" spans="1:11" x14ac:dyDescent="0.25">
      <c r="A606" s="85">
        <v>605</v>
      </c>
      <c r="B606" s="3">
        <f>Table1[[#This Row],[School Name]]</f>
        <v>0</v>
      </c>
      <c r="C606" s="2">
        <f>Table1[[#This Row],[Service Start Date MM/DD/YY]]</f>
        <v>0</v>
      </c>
      <c r="E606" s="4">
        <f>Table13[[#This Row],[Discharge Date]]-Table13[[#This Row],[Service Start Date]]</f>
        <v>0</v>
      </c>
      <c r="K606" s="8"/>
    </row>
    <row r="607" spans="1:11" x14ac:dyDescent="0.25">
      <c r="A607" s="85">
        <v>606</v>
      </c>
      <c r="B607" s="3">
        <f>Table1[[#This Row],[School Name]]</f>
        <v>0</v>
      </c>
      <c r="C607" s="2">
        <f>Table1[[#This Row],[Service Start Date MM/DD/YY]]</f>
        <v>0</v>
      </c>
      <c r="E607" s="4">
        <f>Table13[[#This Row],[Discharge Date]]-Table13[[#This Row],[Service Start Date]]</f>
        <v>0</v>
      </c>
      <c r="K607" s="8"/>
    </row>
    <row r="608" spans="1:11" x14ac:dyDescent="0.25">
      <c r="A608" s="85">
        <v>607</v>
      </c>
      <c r="B608" s="3">
        <f>Table1[[#This Row],[School Name]]</f>
        <v>0</v>
      </c>
      <c r="C608" s="2">
        <f>Table1[[#This Row],[Service Start Date MM/DD/YY]]</f>
        <v>0</v>
      </c>
      <c r="E608" s="4">
        <f>Table13[[#This Row],[Discharge Date]]-Table13[[#This Row],[Service Start Date]]</f>
        <v>0</v>
      </c>
      <c r="K608" s="8"/>
    </row>
    <row r="609" spans="1:11" x14ac:dyDescent="0.25">
      <c r="A609" s="85">
        <v>608</v>
      </c>
      <c r="B609" s="3">
        <f>Table1[[#This Row],[School Name]]</f>
        <v>0</v>
      </c>
      <c r="C609" s="2">
        <f>Table1[[#This Row],[Service Start Date MM/DD/YY]]</f>
        <v>0</v>
      </c>
      <c r="E609" s="4">
        <f>Table13[[#This Row],[Discharge Date]]-Table13[[#This Row],[Service Start Date]]</f>
        <v>0</v>
      </c>
      <c r="K609" s="8"/>
    </row>
    <row r="610" spans="1:11" x14ac:dyDescent="0.25">
      <c r="A610" s="85">
        <v>609</v>
      </c>
      <c r="B610" s="3">
        <f>Table1[[#This Row],[School Name]]</f>
        <v>0</v>
      </c>
      <c r="C610" s="2">
        <f>Table1[[#This Row],[Service Start Date MM/DD/YY]]</f>
        <v>0</v>
      </c>
      <c r="E610" s="4">
        <f>Table13[[#This Row],[Discharge Date]]-Table13[[#This Row],[Service Start Date]]</f>
        <v>0</v>
      </c>
      <c r="K610" s="8"/>
    </row>
    <row r="611" spans="1:11" x14ac:dyDescent="0.25">
      <c r="A611" s="85">
        <v>610</v>
      </c>
      <c r="B611" s="3">
        <f>Table1[[#This Row],[School Name]]</f>
        <v>0</v>
      </c>
      <c r="C611" s="2">
        <f>Table1[[#This Row],[Service Start Date MM/DD/YY]]</f>
        <v>0</v>
      </c>
      <c r="E611" s="4">
        <f>Table13[[#This Row],[Discharge Date]]-Table13[[#This Row],[Service Start Date]]</f>
        <v>0</v>
      </c>
      <c r="K611" s="8"/>
    </row>
    <row r="612" spans="1:11" x14ac:dyDescent="0.25">
      <c r="A612" s="85">
        <v>611</v>
      </c>
      <c r="B612" s="3">
        <f>Table1[[#This Row],[School Name]]</f>
        <v>0</v>
      </c>
      <c r="C612" s="2">
        <f>Table1[[#This Row],[Service Start Date MM/DD/YY]]</f>
        <v>0</v>
      </c>
      <c r="E612" s="4">
        <f>Table13[[#This Row],[Discharge Date]]-Table13[[#This Row],[Service Start Date]]</f>
        <v>0</v>
      </c>
      <c r="K612" s="8"/>
    </row>
    <row r="613" spans="1:11" x14ac:dyDescent="0.25">
      <c r="A613" s="85">
        <v>612</v>
      </c>
      <c r="B613" s="3">
        <f>Table1[[#This Row],[School Name]]</f>
        <v>0</v>
      </c>
      <c r="C613" s="2">
        <f>Table1[[#This Row],[Service Start Date MM/DD/YY]]</f>
        <v>0</v>
      </c>
      <c r="E613" s="4">
        <f>Table13[[#This Row],[Discharge Date]]-Table13[[#This Row],[Service Start Date]]</f>
        <v>0</v>
      </c>
      <c r="K613" s="8"/>
    </row>
    <row r="614" spans="1:11" x14ac:dyDescent="0.25">
      <c r="A614" s="85">
        <v>613</v>
      </c>
      <c r="B614" s="3">
        <f>Table1[[#This Row],[School Name]]</f>
        <v>0</v>
      </c>
      <c r="C614" s="2">
        <f>Table1[[#This Row],[Service Start Date MM/DD/YY]]</f>
        <v>0</v>
      </c>
      <c r="E614" s="4">
        <f>Table13[[#This Row],[Discharge Date]]-Table13[[#This Row],[Service Start Date]]</f>
        <v>0</v>
      </c>
      <c r="K614" s="8"/>
    </row>
    <row r="615" spans="1:11" x14ac:dyDescent="0.25">
      <c r="A615" s="85">
        <v>614</v>
      </c>
      <c r="B615" s="3">
        <f>Table1[[#This Row],[School Name]]</f>
        <v>0</v>
      </c>
      <c r="C615" s="2">
        <f>Table1[[#This Row],[Service Start Date MM/DD/YY]]</f>
        <v>0</v>
      </c>
      <c r="E615" s="4">
        <f>Table13[[#This Row],[Discharge Date]]-Table13[[#This Row],[Service Start Date]]</f>
        <v>0</v>
      </c>
      <c r="K615" s="8"/>
    </row>
    <row r="616" spans="1:11" x14ac:dyDescent="0.25">
      <c r="A616" s="85">
        <v>615</v>
      </c>
      <c r="B616" s="3">
        <f>Table1[[#This Row],[School Name]]</f>
        <v>0</v>
      </c>
      <c r="C616" s="2">
        <f>Table1[[#This Row],[Service Start Date MM/DD/YY]]</f>
        <v>0</v>
      </c>
      <c r="E616" s="4">
        <f>Table13[[#This Row],[Discharge Date]]-Table13[[#This Row],[Service Start Date]]</f>
        <v>0</v>
      </c>
      <c r="K616" s="8"/>
    </row>
    <row r="617" spans="1:11" x14ac:dyDescent="0.25">
      <c r="A617" s="85">
        <v>616</v>
      </c>
      <c r="B617" s="3">
        <f>Table1[[#This Row],[School Name]]</f>
        <v>0</v>
      </c>
      <c r="C617" s="2">
        <f>Table1[[#This Row],[Service Start Date MM/DD/YY]]</f>
        <v>0</v>
      </c>
      <c r="E617" s="4">
        <f>Table13[[#This Row],[Discharge Date]]-Table13[[#This Row],[Service Start Date]]</f>
        <v>0</v>
      </c>
      <c r="K617" s="8"/>
    </row>
    <row r="618" spans="1:11" x14ac:dyDescent="0.25">
      <c r="A618" s="85">
        <v>617</v>
      </c>
      <c r="B618" s="3">
        <f>Table1[[#This Row],[School Name]]</f>
        <v>0</v>
      </c>
      <c r="C618" s="2">
        <f>Table1[[#This Row],[Service Start Date MM/DD/YY]]</f>
        <v>0</v>
      </c>
      <c r="E618" s="4">
        <f>Table13[[#This Row],[Discharge Date]]-Table13[[#This Row],[Service Start Date]]</f>
        <v>0</v>
      </c>
      <c r="K618" s="8"/>
    </row>
    <row r="619" spans="1:11" x14ac:dyDescent="0.25">
      <c r="A619" s="85">
        <v>618</v>
      </c>
      <c r="B619" s="3">
        <f>Table1[[#This Row],[School Name]]</f>
        <v>0</v>
      </c>
      <c r="C619" s="2">
        <f>Table1[[#This Row],[Service Start Date MM/DD/YY]]</f>
        <v>0</v>
      </c>
      <c r="E619" s="4">
        <f>Table13[[#This Row],[Discharge Date]]-Table13[[#This Row],[Service Start Date]]</f>
        <v>0</v>
      </c>
      <c r="K619" s="8"/>
    </row>
    <row r="620" spans="1:11" x14ac:dyDescent="0.25">
      <c r="A620" s="85">
        <v>619</v>
      </c>
      <c r="B620" s="3">
        <f>Table1[[#This Row],[School Name]]</f>
        <v>0</v>
      </c>
      <c r="C620" s="2">
        <f>Table1[[#This Row],[Service Start Date MM/DD/YY]]</f>
        <v>0</v>
      </c>
      <c r="E620" s="4">
        <f>Table13[[#This Row],[Discharge Date]]-Table13[[#This Row],[Service Start Date]]</f>
        <v>0</v>
      </c>
      <c r="K620" s="8"/>
    </row>
    <row r="621" spans="1:11" x14ac:dyDescent="0.25">
      <c r="A621" s="85">
        <v>620</v>
      </c>
      <c r="B621" s="3">
        <f>Table1[[#This Row],[School Name]]</f>
        <v>0</v>
      </c>
      <c r="C621" s="2">
        <f>Table1[[#This Row],[Service Start Date MM/DD/YY]]</f>
        <v>0</v>
      </c>
      <c r="E621" s="4">
        <f>Table13[[#This Row],[Discharge Date]]-Table13[[#This Row],[Service Start Date]]</f>
        <v>0</v>
      </c>
      <c r="K621" s="8"/>
    </row>
    <row r="622" spans="1:11" x14ac:dyDescent="0.25">
      <c r="A622" s="85">
        <v>621</v>
      </c>
      <c r="B622" s="3">
        <f>Table1[[#This Row],[School Name]]</f>
        <v>0</v>
      </c>
      <c r="C622" s="2">
        <f>Table1[[#This Row],[Service Start Date MM/DD/YY]]</f>
        <v>0</v>
      </c>
      <c r="E622" s="4">
        <f>Table13[[#This Row],[Discharge Date]]-Table13[[#This Row],[Service Start Date]]</f>
        <v>0</v>
      </c>
      <c r="K622" s="8"/>
    </row>
    <row r="623" spans="1:11" x14ac:dyDescent="0.25">
      <c r="A623" s="85">
        <v>622</v>
      </c>
      <c r="B623" s="3">
        <f>Table1[[#This Row],[School Name]]</f>
        <v>0</v>
      </c>
      <c r="C623" s="2">
        <f>Table1[[#This Row],[Service Start Date MM/DD/YY]]</f>
        <v>0</v>
      </c>
      <c r="E623" s="4">
        <f>Table13[[#This Row],[Discharge Date]]-Table13[[#This Row],[Service Start Date]]</f>
        <v>0</v>
      </c>
      <c r="K623" s="8"/>
    </row>
    <row r="624" spans="1:11" x14ac:dyDescent="0.25">
      <c r="A624" s="85">
        <v>623</v>
      </c>
      <c r="B624" s="3">
        <f>Table1[[#This Row],[School Name]]</f>
        <v>0</v>
      </c>
      <c r="C624" s="2">
        <f>Table1[[#This Row],[Service Start Date MM/DD/YY]]</f>
        <v>0</v>
      </c>
      <c r="E624" s="4">
        <f>Table13[[#This Row],[Discharge Date]]-Table13[[#This Row],[Service Start Date]]</f>
        <v>0</v>
      </c>
      <c r="K624" s="8"/>
    </row>
    <row r="625" spans="1:11" x14ac:dyDescent="0.25">
      <c r="A625" s="85">
        <v>624</v>
      </c>
      <c r="B625" s="3">
        <f>Table1[[#This Row],[School Name]]</f>
        <v>0</v>
      </c>
      <c r="C625" s="2">
        <f>Table1[[#This Row],[Service Start Date MM/DD/YY]]</f>
        <v>0</v>
      </c>
      <c r="E625" s="4">
        <f>Table13[[#This Row],[Discharge Date]]-Table13[[#This Row],[Service Start Date]]</f>
        <v>0</v>
      </c>
      <c r="K625" s="8"/>
    </row>
    <row r="626" spans="1:11" x14ac:dyDescent="0.25">
      <c r="A626" s="85">
        <v>625</v>
      </c>
      <c r="B626" s="3">
        <f>Table1[[#This Row],[School Name]]</f>
        <v>0</v>
      </c>
      <c r="C626" s="2">
        <f>Table1[[#This Row],[Service Start Date MM/DD/YY]]</f>
        <v>0</v>
      </c>
      <c r="E626" s="4">
        <f>Table13[[#This Row],[Discharge Date]]-Table13[[#This Row],[Service Start Date]]</f>
        <v>0</v>
      </c>
      <c r="K626" s="8"/>
    </row>
    <row r="627" spans="1:11" x14ac:dyDescent="0.25">
      <c r="A627" s="85">
        <v>626</v>
      </c>
      <c r="B627" s="3">
        <f>Table1[[#This Row],[School Name]]</f>
        <v>0</v>
      </c>
      <c r="C627" s="2">
        <f>Table1[[#This Row],[Service Start Date MM/DD/YY]]</f>
        <v>0</v>
      </c>
      <c r="E627" s="4">
        <f>Table13[[#This Row],[Discharge Date]]-Table13[[#This Row],[Service Start Date]]</f>
        <v>0</v>
      </c>
      <c r="K627" s="8"/>
    </row>
    <row r="628" spans="1:11" x14ac:dyDescent="0.25">
      <c r="A628" s="85">
        <v>627</v>
      </c>
      <c r="B628" s="3">
        <f>Table1[[#This Row],[School Name]]</f>
        <v>0</v>
      </c>
      <c r="C628" s="2">
        <f>Table1[[#This Row],[Service Start Date MM/DD/YY]]</f>
        <v>0</v>
      </c>
      <c r="E628" s="4">
        <f>Table13[[#This Row],[Discharge Date]]-Table13[[#This Row],[Service Start Date]]</f>
        <v>0</v>
      </c>
      <c r="K628" s="8"/>
    </row>
    <row r="629" spans="1:11" x14ac:dyDescent="0.25">
      <c r="A629" s="85">
        <v>628</v>
      </c>
      <c r="B629" s="3">
        <f>Table1[[#This Row],[School Name]]</f>
        <v>0</v>
      </c>
      <c r="C629" s="2">
        <f>Table1[[#This Row],[Service Start Date MM/DD/YY]]</f>
        <v>0</v>
      </c>
      <c r="E629" s="4">
        <f>Table13[[#This Row],[Discharge Date]]-Table13[[#This Row],[Service Start Date]]</f>
        <v>0</v>
      </c>
      <c r="K629" s="8"/>
    </row>
    <row r="630" spans="1:11" x14ac:dyDescent="0.25">
      <c r="A630" s="85">
        <v>629</v>
      </c>
      <c r="B630" s="3">
        <f>Table1[[#This Row],[School Name]]</f>
        <v>0</v>
      </c>
      <c r="C630" s="2">
        <f>Table1[[#This Row],[Service Start Date MM/DD/YY]]</f>
        <v>0</v>
      </c>
      <c r="E630" s="4">
        <f>Table13[[#This Row],[Discharge Date]]-Table13[[#This Row],[Service Start Date]]</f>
        <v>0</v>
      </c>
      <c r="K630" s="8"/>
    </row>
    <row r="631" spans="1:11" x14ac:dyDescent="0.25">
      <c r="A631" s="85">
        <v>630</v>
      </c>
      <c r="B631" s="3">
        <f>Table1[[#This Row],[School Name]]</f>
        <v>0</v>
      </c>
      <c r="C631" s="2">
        <f>Table1[[#This Row],[Service Start Date MM/DD/YY]]</f>
        <v>0</v>
      </c>
      <c r="E631" s="4">
        <f>Table13[[#This Row],[Discharge Date]]-Table13[[#This Row],[Service Start Date]]</f>
        <v>0</v>
      </c>
      <c r="K631" s="8"/>
    </row>
    <row r="632" spans="1:11" x14ac:dyDescent="0.25">
      <c r="A632" s="85">
        <v>631</v>
      </c>
      <c r="B632" s="3">
        <f>Table1[[#This Row],[School Name]]</f>
        <v>0</v>
      </c>
      <c r="C632" s="2">
        <f>Table1[[#This Row],[Service Start Date MM/DD/YY]]</f>
        <v>0</v>
      </c>
      <c r="E632" s="4">
        <f>Table13[[#This Row],[Discharge Date]]-Table13[[#This Row],[Service Start Date]]</f>
        <v>0</v>
      </c>
      <c r="K632" s="8"/>
    </row>
    <row r="633" spans="1:11" x14ac:dyDescent="0.25">
      <c r="A633" s="85">
        <v>632</v>
      </c>
      <c r="B633" s="3">
        <f>Table1[[#This Row],[School Name]]</f>
        <v>0</v>
      </c>
      <c r="C633" s="2">
        <f>Table1[[#This Row],[Service Start Date MM/DD/YY]]</f>
        <v>0</v>
      </c>
      <c r="E633" s="4">
        <f>Table13[[#This Row],[Discharge Date]]-Table13[[#This Row],[Service Start Date]]</f>
        <v>0</v>
      </c>
      <c r="K633" s="8"/>
    </row>
    <row r="634" spans="1:11" x14ac:dyDescent="0.25">
      <c r="A634" s="85">
        <v>633</v>
      </c>
      <c r="B634" s="3">
        <f>Table1[[#This Row],[School Name]]</f>
        <v>0</v>
      </c>
      <c r="C634" s="2">
        <f>Table1[[#This Row],[Service Start Date MM/DD/YY]]</f>
        <v>0</v>
      </c>
      <c r="E634" s="4">
        <f>Table13[[#This Row],[Discharge Date]]-Table13[[#This Row],[Service Start Date]]</f>
        <v>0</v>
      </c>
      <c r="K634" s="8"/>
    </row>
    <row r="635" spans="1:11" x14ac:dyDescent="0.25">
      <c r="A635" s="85">
        <v>634</v>
      </c>
      <c r="B635" s="3">
        <f>Table1[[#This Row],[School Name]]</f>
        <v>0</v>
      </c>
      <c r="C635" s="2">
        <f>Table1[[#This Row],[Service Start Date MM/DD/YY]]</f>
        <v>0</v>
      </c>
      <c r="E635" s="4">
        <f>Table13[[#This Row],[Discharge Date]]-Table13[[#This Row],[Service Start Date]]</f>
        <v>0</v>
      </c>
      <c r="K635" s="8"/>
    </row>
    <row r="636" spans="1:11" x14ac:dyDescent="0.25">
      <c r="A636" s="85">
        <v>635</v>
      </c>
      <c r="B636" s="3">
        <f>Table1[[#This Row],[School Name]]</f>
        <v>0</v>
      </c>
      <c r="C636" s="2">
        <f>Table1[[#This Row],[Service Start Date MM/DD/YY]]</f>
        <v>0</v>
      </c>
      <c r="E636" s="4">
        <f>Table13[[#This Row],[Discharge Date]]-Table13[[#This Row],[Service Start Date]]</f>
        <v>0</v>
      </c>
      <c r="K636" s="8"/>
    </row>
    <row r="637" spans="1:11" x14ac:dyDescent="0.25">
      <c r="A637" s="85">
        <v>636</v>
      </c>
      <c r="B637" s="3">
        <f>Table1[[#This Row],[School Name]]</f>
        <v>0</v>
      </c>
      <c r="C637" s="2">
        <f>Table1[[#This Row],[Service Start Date MM/DD/YY]]</f>
        <v>0</v>
      </c>
      <c r="E637" s="4">
        <f>Table13[[#This Row],[Discharge Date]]-Table13[[#This Row],[Service Start Date]]</f>
        <v>0</v>
      </c>
      <c r="K637" s="8"/>
    </row>
    <row r="638" spans="1:11" x14ac:dyDescent="0.25">
      <c r="A638" s="85">
        <v>637</v>
      </c>
      <c r="B638" s="3">
        <f>Table1[[#This Row],[School Name]]</f>
        <v>0</v>
      </c>
      <c r="C638" s="2">
        <f>Table1[[#This Row],[Service Start Date MM/DD/YY]]</f>
        <v>0</v>
      </c>
      <c r="E638" s="4">
        <f>Table13[[#This Row],[Discharge Date]]-Table13[[#This Row],[Service Start Date]]</f>
        <v>0</v>
      </c>
      <c r="K638" s="8"/>
    </row>
    <row r="639" spans="1:11" x14ac:dyDescent="0.25">
      <c r="A639" s="85">
        <v>638</v>
      </c>
      <c r="B639" s="3">
        <f>Table1[[#This Row],[School Name]]</f>
        <v>0</v>
      </c>
      <c r="C639" s="2">
        <f>Table1[[#This Row],[Service Start Date MM/DD/YY]]</f>
        <v>0</v>
      </c>
      <c r="E639" s="4">
        <f>Table13[[#This Row],[Discharge Date]]-Table13[[#This Row],[Service Start Date]]</f>
        <v>0</v>
      </c>
      <c r="K639" s="8"/>
    </row>
    <row r="640" spans="1:11" x14ac:dyDescent="0.25">
      <c r="A640" s="85">
        <v>639</v>
      </c>
      <c r="B640" s="3">
        <f>Table1[[#This Row],[School Name]]</f>
        <v>0</v>
      </c>
      <c r="C640" s="2">
        <f>Table1[[#This Row],[Service Start Date MM/DD/YY]]</f>
        <v>0</v>
      </c>
      <c r="E640" s="4">
        <f>Table13[[#This Row],[Discharge Date]]-Table13[[#This Row],[Service Start Date]]</f>
        <v>0</v>
      </c>
      <c r="K640" s="8"/>
    </row>
    <row r="641" spans="1:11" x14ac:dyDescent="0.25">
      <c r="A641" s="85">
        <v>640</v>
      </c>
      <c r="B641" s="3">
        <f>Table1[[#This Row],[School Name]]</f>
        <v>0</v>
      </c>
      <c r="C641" s="2">
        <f>Table1[[#This Row],[Service Start Date MM/DD/YY]]</f>
        <v>0</v>
      </c>
      <c r="E641" s="4">
        <f>Table13[[#This Row],[Discharge Date]]-Table13[[#This Row],[Service Start Date]]</f>
        <v>0</v>
      </c>
      <c r="K641" s="8"/>
    </row>
    <row r="642" spans="1:11" x14ac:dyDescent="0.25">
      <c r="A642" s="85">
        <v>641</v>
      </c>
      <c r="B642" s="3">
        <f>Table1[[#This Row],[School Name]]</f>
        <v>0</v>
      </c>
      <c r="C642" s="2">
        <f>Table1[[#This Row],[Service Start Date MM/DD/YY]]</f>
        <v>0</v>
      </c>
      <c r="E642" s="4">
        <f>Table13[[#This Row],[Discharge Date]]-Table13[[#This Row],[Service Start Date]]</f>
        <v>0</v>
      </c>
      <c r="K642" s="8"/>
    </row>
    <row r="643" spans="1:11" x14ac:dyDescent="0.25">
      <c r="A643" s="85">
        <v>642</v>
      </c>
      <c r="B643" s="3">
        <f>Table1[[#This Row],[School Name]]</f>
        <v>0</v>
      </c>
      <c r="C643" s="2">
        <f>Table1[[#This Row],[Service Start Date MM/DD/YY]]</f>
        <v>0</v>
      </c>
      <c r="E643" s="4">
        <f>Table13[[#This Row],[Discharge Date]]-Table13[[#This Row],[Service Start Date]]</f>
        <v>0</v>
      </c>
      <c r="K643" s="8"/>
    </row>
    <row r="644" spans="1:11" x14ac:dyDescent="0.25">
      <c r="A644" s="85">
        <v>643</v>
      </c>
      <c r="B644" s="3">
        <f>Table1[[#This Row],[School Name]]</f>
        <v>0</v>
      </c>
      <c r="C644" s="2">
        <f>Table1[[#This Row],[Service Start Date MM/DD/YY]]</f>
        <v>0</v>
      </c>
      <c r="E644" s="4">
        <f>Table13[[#This Row],[Discharge Date]]-Table13[[#This Row],[Service Start Date]]</f>
        <v>0</v>
      </c>
      <c r="K644" s="8"/>
    </row>
    <row r="645" spans="1:11" x14ac:dyDescent="0.25">
      <c r="A645" s="85">
        <v>644</v>
      </c>
      <c r="B645" s="3">
        <f>Table1[[#This Row],[School Name]]</f>
        <v>0</v>
      </c>
      <c r="C645" s="2">
        <f>Table1[[#This Row],[Service Start Date MM/DD/YY]]</f>
        <v>0</v>
      </c>
      <c r="E645" s="4">
        <f>Table13[[#This Row],[Discharge Date]]-Table13[[#This Row],[Service Start Date]]</f>
        <v>0</v>
      </c>
      <c r="K645" s="8"/>
    </row>
    <row r="646" spans="1:11" x14ac:dyDescent="0.25">
      <c r="A646" s="85">
        <v>645</v>
      </c>
      <c r="B646" s="3">
        <f>Table1[[#This Row],[School Name]]</f>
        <v>0</v>
      </c>
      <c r="C646" s="2">
        <f>Table1[[#This Row],[Service Start Date MM/DD/YY]]</f>
        <v>0</v>
      </c>
      <c r="E646" s="4">
        <f>Table13[[#This Row],[Discharge Date]]-Table13[[#This Row],[Service Start Date]]</f>
        <v>0</v>
      </c>
      <c r="K646" s="8"/>
    </row>
    <row r="647" spans="1:11" x14ac:dyDescent="0.25">
      <c r="A647" s="85">
        <v>646</v>
      </c>
      <c r="B647" s="3">
        <f>Table1[[#This Row],[School Name]]</f>
        <v>0</v>
      </c>
      <c r="C647" s="2">
        <f>Table1[[#This Row],[Service Start Date MM/DD/YY]]</f>
        <v>0</v>
      </c>
      <c r="E647" s="4">
        <f>Table13[[#This Row],[Discharge Date]]-Table13[[#This Row],[Service Start Date]]</f>
        <v>0</v>
      </c>
      <c r="K647" s="8"/>
    </row>
    <row r="648" spans="1:11" x14ac:dyDescent="0.25">
      <c r="A648" s="85">
        <v>647</v>
      </c>
      <c r="B648" s="3">
        <f>Table1[[#This Row],[School Name]]</f>
        <v>0</v>
      </c>
      <c r="C648" s="2">
        <f>Table1[[#This Row],[Service Start Date MM/DD/YY]]</f>
        <v>0</v>
      </c>
      <c r="E648" s="4">
        <f>Table13[[#This Row],[Discharge Date]]-Table13[[#This Row],[Service Start Date]]</f>
        <v>0</v>
      </c>
      <c r="K648" s="8"/>
    </row>
    <row r="649" spans="1:11" x14ac:dyDescent="0.25">
      <c r="A649" s="85">
        <v>648</v>
      </c>
      <c r="B649" s="3">
        <f>Table1[[#This Row],[School Name]]</f>
        <v>0</v>
      </c>
      <c r="C649" s="2">
        <f>Table1[[#This Row],[Service Start Date MM/DD/YY]]</f>
        <v>0</v>
      </c>
      <c r="E649" s="4">
        <f>Table13[[#This Row],[Discharge Date]]-Table13[[#This Row],[Service Start Date]]</f>
        <v>0</v>
      </c>
      <c r="K649" s="8"/>
    </row>
    <row r="650" spans="1:11" x14ac:dyDescent="0.25">
      <c r="A650" s="85">
        <v>649</v>
      </c>
      <c r="B650" s="3">
        <f>Table1[[#This Row],[School Name]]</f>
        <v>0</v>
      </c>
      <c r="C650" s="2">
        <f>Table1[[#This Row],[Service Start Date MM/DD/YY]]</f>
        <v>0</v>
      </c>
      <c r="E650" s="4">
        <f>Table13[[#This Row],[Discharge Date]]-Table13[[#This Row],[Service Start Date]]</f>
        <v>0</v>
      </c>
      <c r="K650" s="8"/>
    </row>
    <row r="651" spans="1:11" x14ac:dyDescent="0.25">
      <c r="A651" s="85">
        <v>650</v>
      </c>
      <c r="B651" s="3">
        <f>Table1[[#This Row],[School Name]]</f>
        <v>0</v>
      </c>
      <c r="C651" s="2">
        <f>Table1[[#This Row],[Service Start Date MM/DD/YY]]</f>
        <v>0</v>
      </c>
      <c r="E651" s="4">
        <f>Table13[[#This Row],[Discharge Date]]-Table13[[#This Row],[Service Start Date]]</f>
        <v>0</v>
      </c>
      <c r="K651" s="8"/>
    </row>
    <row r="652" spans="1:11" x14ac:dyDescent="0.25">
      <c r="A652" s="85">
        <v>651</v>
      </c>
      <c r="B652" s="3">
        <f>Table1[[#This Row],[School Name]]</f>
        <v>0</v>
      </c>
      <c r="C652" s="2">
        <f>Table1[[#This Row],[Service Start Date MM/DD/YY]]</f>
        <v>0</v>
      </c>
      <c r="E652" s="4">
        <f>Table13[[#This Row],[Discharge Date]]-Table13[[#This Row],[Service Start Date]]</f>
        <v>0</v>
      </c>
      <c r="K652" s="8"/>
    </row>
    <row r="653" spans="1:11" x14ac:dyDescent="0.25">
      <c r="A653" s="85">
        <v>652</v>
      </c>
      <c r="B653" s="3">
        <f>Table1[[#This Row],[School Name]]</f>
        <v>0</v>
      </c>
      <c r="C653" s="2">
        <f>Table1[[#This Row],[Service Start Date MM/DD/YY]]</f>
        <v>0</v>
      </c>
      <c r="E653" s="4">
        <f>Table13[[#This Row],[Discharge Date]]-Table13[[#This Row],[Service Start Date]]</f>
        <v>0</v>
      </c>
      <c r="K653" s="8"/>
    </row>
    <row r="654" spans="1:11" x14ac:dyDescent="0.25">
      <c r="A654" s="85">
        <v>653</v>
      </c>
      <c r="B654" s="3">
        <f>Table1[[#This Row],[School Name]]</f>
        <v>0</v>
      </c>
      <c r="C654" s="2">
        <f>Table1[[#This Row],[Service Start Date MM/DD/YY]]</f>
        <v>0</v>
      </c>
      <c r="E654" s="4">
        <f>Table13[[#This Row],[Discharge Date]]-Table13[[#This Row],[Service Start Date]]</f>
        <v>0</v>
      </c>
      <c r="K654" s="8"/>
    </row>
    <row r="655" spans="1:11" x14ac:dyDescent="0.25">
      <c r="A655" s="85">
        <v>654</v>
      </c>
      <c r="B655" s="3">
        <f>Table1[[#This Row],[School Name]]</f>
        <v>0</v>
      </c>
      <c r="C655" s="2">
        <f>Table1[[#This Row],[Service Start Date MM/DD/YY]]</f>
        <v>0</v>
      </c>
      <c r="E655" s="4">
        <f>Table13[[#This Row],[Discharge Date]]-Table13[[#This Row],[Service Start Date]]</f>
        <v>0</v>
      </c>
      <c r="K655" s="8"/>
    </row>
    <row r="656" spans="1:11" x14ac:dyDescent="0.25">
      <c r="A656" s="85">
        <v>655</v>
      </c>
      <c r="B656" s="3">
        <f>Table1[[#This Row],[School Name]]</f>
        <v>0</v>
      </c>
      <c r="C656" s="2">
        <f>Table1[[#This Row],[Service Start Date MM/DD/YY]]</f>
        <v>0</v>
      </c>
      <c r="E656" s="4">
        <f>Table13[[#This Row],[Discharge Date]]-Table13[[#This Row],[Service Start Date]]</f>
        <v>0</v>
      </c>
      <c r="K656" s="8"/>
    </row>
    <row r="657" spans="1:11" x14ac:dyDescent="0.25">
      <c r="A657" s="85">
        <v>656</v>
      </c>
      <c r="B657" s="3">
        <f>Table1[[#This Row],[School Name]]</f>
        <v>0</v>
      </c>
      <c r="C657" s="2">
        <f>Table1[[#This Row],[Service Start Date MM/DD/YY]]</f>
        <v>0</v>
      </c>
      <c r="E657" s="4">
        <f>Table13[[#This Row],[Discharge Date]]-Table13[[#This Row],[Service Start Date]]</f>
        <v>0</v>
      </c>
      <c r="K657" s="8"/>
    </row>
    <row r="658" spans="1:11" x14ac:dyDescent="0.25">
      <c r="A658" s="85">
        <v>657</v>
      </c>
      <c r="B658" s="3">
        <f>Table1[[#This Row],[School Name]]</f>
        <v>0</v>
      </c>
      <c r="C658" s="2">
        <f>Table1[[#This Row],[Service Start Date MM/DD/YY]]</f>
        <v>0</v>
      </c>
      <c r="E658" s="4">
        <f>Table13[[#This Row],[Discharge Date]]-Table13[[#This Row],[Service Start Date]]</f>
        <v>0</v>
      </c>
      <c r="K658" s="8"/>
    </row>
    <row r="659" spans="1:11" x14ac:dyDescent="0.25">
      <c r="A659" s="85">
        <v>658</v>
      </c>
      <c r="B659" s="3">
        <f>Table1[[#This Row],[School Name]]</f>
        <v>0</v>
      </c>
      <c r="C659" s="2">
        <f>Table1[[#This Row],[Service Start Date MM/DD/YY]]</f>
        <v>0</v>
      </c>
      <c r="E659" s="4">
        <f>Table13[[#This Row],[Discharge Date]]-Table13[[#This Row],[Service Start Date]]</f>
        <v>0</v>
      </c>
      <c r="K659" s="8"/>
    </row>
    <row r="660" spans="1:11" x14ac:dyDescent="0.25">
      <c r="A660" s="85">
        <v>659</v>
      </c>
      <c r="B660" s="3">
        <f>Table1[[#This Row],[School Name]]</f>
        <v>0</v>
      </c>
      <c r="C660" s="2">
        <f>Table1[[#This Row],[Service Start Date MM/DD/YY]]</f>
        <v>0</v>
      </c>
      <c r="E660" s="4">
        <f>Table13[[#This Row],[Discharge Date]]-Table13[[#This Row],[Service Start Date]]</f>
        <v>0</v>
      </c>
      <c r="K660" s="8"/>
    </row>
    <row r="661" spans="1:11" x14ac:dyDescent="0.25">
      <c r="A661" s="85">
        <v>660</v>
      </c>
      <c r="B661" s="3">
        <f>Table1[[#This Row],[School Name]]</f>
        <v>0</v>
      </c>
      <c r="C661" s="2">
        <f>Table1[[#This Row],[Service Start Date MM/DD/YY]]</f>
        <v>0</v>
      </c>
      <c r="E661" s="4">
        <f>Table13[[#This Row],[Discharge Date]]-Table13[[#This Row],[Service Start Date]]</f>
        <v>0</v>
      </c>
      <c r="K661" s="8"/>
    </row>
    <row r="662" spans="1:11" x14ac:dyDescent="0.25">
      <c r="A662" s="85">
        <v>661</v>
      </c>
      <c r="B662" s="3">
        <f>Table1[[#This Row],[School Name]]</f>
        <v>0</v>
      </c>
      <c r="C662" s="2">
        <f>Table1[[#This Row],[Service Start Date MM/DD/YY]]</f>
        <v>0</v>
      </c>
      <c r="E662" s="4">
        <f>Table13[[#This Row],[Discharge Date]]-Table13[[#This Row],[Service Start Date]]</f>
        <v>0</v>
      </c>
      <c r="K662" s="8"/>
    </row>
    <row r="663" spans="1:11" x14ac:dyDescent="0.25">
      <c r="A663" s="85">
        <v>662</v>
      </c>
      <c r="B663" s="3">
        <f>Table1[[#This Row],[School Name]]</f>
        <v>0</v>
      </c>
      <c r="C663" s="2">
        <f>Table1[[#This Row],[Service Start Date MM/DD/YY]]</f>
        <v>0</v>
      </c>
      <c r="E663" s="4">
        <f>Table13[[#This Row],[Discharge Date]]-Table13[[#This Row],[Service Start Date]]</f>
        <v>0</v>
      </c>
      <c r="K663" s="8"/>
    </row>
    <row r="664" spans="1:11" x14ac:dyDescent="0.25">
      <c r="A664" s="85">
        <v>663</v>
      </c>
      <c r="B664" s="3">
        <f>Table1[[#This Row],[School Name]]</f>
        <v>0</v>
      </c>
      <c r="C664" s="2">
        <f>Table1[[#This Row],[Service Start Date MM/DD/YY]]</f>
        <v>0</v>
      </c>
      <c r="E664" s="4">
        <f>Table13[[#This Row],[Discharge Date]]-Table13[[#This Row],[Service Start Date]]</f>
        <v>0</v>
      </c>
      <c r="K664" s="8"/>
    </row>
    <row r="665" spans="1:11" x14ac:dyDescent="0.25">
      <c r="A665" s="85">
        <v>664</v>
      </c>
      <c r="B665" s="3">
        <f>Table1[[#This Row],[School Name]]</f>
        <v>0</v>
      </c>
      <c r="C665" s="2">
        <f>Table1[[#This Row],[Service Start Date MM/DD/YY]]</f>
        <v>0</v>
      </c>
      <c r="E665" s="4">
        <f>Table13[[#This Row],[Discharge Date]]-Table13[[#This Row],[Service Start Date]]</f>
        <v>0</v>
      </c>
      <c r="K665" s="8"/>
    </row>
    <row r="666" spans="1:11" x14ac:dyDescent="0.25">
      <c r="A666" s="85">
        <v>665</v>
      </c>
      <c r="B666" s="3">
        <f>Table1[[#This Row],[School Name]]</f>
        <v>0</v>
      </c>
      <c r="C666" s="2">
        <f>Table1[[#This Row],[Service Start Date MM/DD/YY]]</f>
        <v>0</v>
      </c>
      <c r="E666" s="4">
        <f>Table13[[#This Row],[Discharge Date]]-Table13[[#This Row],[Service Start Date]]</f>
        <v>0</v>
      </c>
      <c r="K666" s="8"/>
    </row>
    <row r="667" spans="1:11" x14ac:dyDescent="0.25">
      <c r="A667" s="85">
        <v>666</v>
      </c>
      <c r="B667" s="3">
        <f>Table1[[#This Row],[School Name]]</f>
        <v>0</v>
      </c>
      <c r="C667" s="2">
        <f>Table1[[#This Row],[Service Start Date MM/DD/YY]]</f>
        <v>0</v>
      </c>
      <c r="E667" s="4">
        <f>Table13[[#This Row],[Discharge Date]]-Table13[[#This Row],[Service Start Date]]</f>
        <v>0</v>
      </c>
      <c r="K667" s="8"/>
    </row>
    <row r="668" spans="1:11" x14ac:dyDescent="0.25">
      <c r="A668" s="85">
        <v>667</v>
      </c>
      <c r="B668" s="3">
        <f>Table1[[#This Row],[School Name]]</f>
        <v>0</v>
      </c>
      <c r="C668" s="2">
        <f>Table1[[#This Row],[Service Start Date MM/DD/YY]]</f>
        <v>0</v>
      </c>
      <c r="E668" s="4">
        <f>Table13[[#This Row],[Discharge Date]]-Table13[[#This Row],[Service Start Date]]</f>
        <v>0</v>
      </c>
      <c r="K668" s="8"/>
    </row>
    <row r="669" spans="1:11" x14ac:dyDescent="0.25">
      <c r="A669" s="85">
        <v>668</v>
      </c>
      <c r="B669" s="3">
        <f>Table1[[#This Row],[School Name]]</f>
        <v>0</v>
      </c>
      <c r="C669" s="2">
        <f>Table1[[#This Row],[Service Start Date MM/DD/YY]]</f>
        <v>0</v>
      </c>
      <c r="E669" s="4">
        <f>Table13[[#This Row],[Discharge Date]]-Table13[[#This Row],[Service Start Date]]</f>
        <v>0</v>
      </c>
      <c r="K669" s="8"/>
    </row>
    <row r="670" spans="1:11" x14ac:dyDescent="0.25">
      <c r="A670" s="85">
        <v>669</v>
      </c>
      <c r="B670" s="3">
        <f>Table1[[#This Row],[School Name]]</f>
        <v>0</v>
      </c>
      <c r="C670" s="2">
        <f>Table1[[#This Row],[Service Start Date MM/DD/YY]]</f>
        <v>0</v>
      </c>
      <c r="E670" s="4">
        <f>Table13[[#This Row],[Discharge Date]]-Table13[[#This Row],[Service Start Date]]</f>
        <v>0</v>
      </c>
      <c r="K670" s="8"/>
    </row>
    <row r="671" spans="1:11" x14ac:dyDescent="0.25">
      <c r="A671" s="85">
        <v>670</v>
      </c>
      <c r="B671" s="3">
        <f>Table1[[#This Row],[School Name]]</f>
        <v>0</v>
      </c>
      <c r="C671" s="2">
        <f>Table1[[#This Row],[Service Start Date MM/DD/YY]]</f>
        <v>0</v>
      </c>
      <c r="E671" s="4">
        <f>Table13[[#This Row],[Discharge Date]]-Table13[[#This Row],[Service Start Date]]</f>
        <v>0</v>
      </c>
      <c r="K671" s="8"/>
    </row>
    <row r="672" spans="1:11" x14ac:dyDescent="0.25">
      <c r="A672" s="85">
        <v>671</v>
      </c>
      <c r="B672" s="3">
        <f>Table1[[#This Row],[School Name]]</f>
        <v>0</v>
      </c>
      <c r="C672" s="2">
        <f>Table1[[#This Row],[Service Start Date MM/DD/YY]]</f>
        <v>0</v>
      </c>
      <c r="E672" s="4">
        <f>Table13[[#This Row],[Discharge Date]]-Table13[[#This Row],[Service Start Date]]</f>
        <v>0</v>
      </c>
      <c r="K672" s="8"/>
    </row>
    <row r="673" spans="1:11" x14ac:dyDescent="0.25">
      <c r="A673" s="85">
        <v>672</v>
      </c>
      <c r="B673" s="3">
        <f>Table1[[#This Row],[School Name]]</f>
        <v>0</v>
      </c>
      <c r="C673" s="2">
        <f>Table1[[#This Row],[Service Start Date MM/DD/YY]]</f>
        <v>0</v>
      </c>
      <c r="E673" s="4">
        <f>Table13[[#This Row],[Discharge Date]]-Table13[[#This Row],[Service Start Date]]</f>
        <v>0</v>
      </c>
      <c r="K673" s="8"/>
    </row>
    <row r="674" spans="1:11" x14ac:dyDescent="0.25">
      <c r="A674" s="85">
        <v>673</v>
      </c>
      <c r="B674" s="3">
        <f>Table1[[#This Row],[School Name]]</f>
        <v>0</v>
      </c>
      <c r="C674" s="2">
        <f>Table1[[#This Row],[Service Start Date MM/DD/YY]]</f>
        <v>0</v>
      </c>
      <c r="E674" s="4">
        <f>Table13[[#This Row],[Discharge Date]]-Table13[[#This Row],[Service Start Date]]</f>
        <v>0</v>
      </c>
      <c r="K674" s="8"/>
    </row>
    <row r="675" spans="1:11" x14ac:dyDescent="0.25">
      <c r="A675" s="85">
        <v>674</v>
      </c>
      <c r="B675" s="3">
        <f>Table1[[#This Row],[School Name]]</f>
        <v>0</v>
      </c>
      <c r="C675" s="2">
        <f>Table1[[#This Row],[Service Start Date MM/DD/YY]]</f>
        <v>0</v>
      </c>
      <c r="E675" s="4">
        <f>Table13[[#This Row],[Discharge Date]]-Table13[[#This Row],[Service Start Date]]</f>
        <v>0</v>
      </c>
      <c r="K675" s="8"/>
    </row>
    <row r="676" spans="1:11" x14ac:dyDescent="0.25">
      <c r="A676" s="85">
        <v>675</v>
      </c>
      <c r="B676" s="3">
        <f>Table1[[#This Row],[School Name]]</f>
        <v>0</v>
      </c>
      <c r="C676" s="2">
        <f>Table1[[#This Row],[Service Start Date MM/DD/YY]]</f>
        <v>0</v>
      </c>
      <c r="E676" s="4">
        <f>Table13[[#This Row],[Discharge Date]]-Table13[[#This Row],[Service Start Date]]</f>
        <v>0</v>
      </c>
      <c r="K676" s="8"/>
    </row>
    <row r="677" spans="1:11" x14ac:dyDescent="0.25">
      <c r="A677" s="85">
        <v>676</v>
      </c>
      <c r="B677" s="3">
        <f>Table1[[#This Row],[School Name]]</f>
        <v>0</v>
      </c>
      <c r="C677" s="2">
        <f>Table1[[#This Row],[Service Start Date MM/DD/YY]]</f>
        <v>0</v>
      </c>
      <c r="E677" s="4">
        <f>Table13[[#This Row],[Discharge Date]]-Table13[[#This Row],[Service Start Date]]</f>
        <v>0</v>
      </c>
      <c r="K677" s="8"/>
    </row>
    <row r="678" spans="1:11" x14ac:dyDescent="0.25">
      <c r="A678" s="85">
        <v>677</v>
      </c>
      <c r="B678" s="3">
        <f>Table1[[#This Row],[School Name]]</f>
        <v>0</v>
      </c>
      <c r="C678" s="2">
        <f>Table1[[#This Row],[Service Start Date MM/DD/YY]]</f>
        <v>0</v>
      </c>
      <c r="E678" s="4">
        <f>Table13[[#This Row],[Discharge Date]]-Table13[[#This Row],[Service Start Date]]</f>
        <v>0</v>
      </c>
      <c r="K678" s="8"/>
    </row>
    <row r="679" spans="1:11" x14ac:dyDescent="0.25">
      <c r="A679" s="85">
        <v>678</v>
      </c>
      <c r="B679" s="3">
        <f>Table1[[#This Row],[School Name]]</f>
        <v>0</v>
      </c>
      <c r="C679" s="2">
        <f>Table1[[#This Row],[Service Start Date MM/DD/YY]]</f>
        <v>0</v>
      </c>
      <c r="E679" s="4">
        <f>Table13[[#This Row],[Discharge Date]]-Table13[[#This Row],[Service Start Date]]</f>
        <v>0</v>
      </c>
      <c r="K679" s="8"/>
    </row>
    <row r="680" spans="1:11" x14ac:dyDescent="0.25">
      <c r="A680" s="85">
        <v>679</v>
      </c>
      <c r="B680" s="3">
        <f>Table1[[#This Row],[School Name]]</f>
        <v>0</v>
      </c>
      <c r="C680" s="2">
        <f>Table1[[#This Row],[Service Start Date MM/DD/YY]]</f>
        <v>0</v>
      </c>
      <c r="E680" s="4">
        <f>Table13[[#This Row],[Discharge Date]]-Table13[[#This Row],[Service Start Date]]</f>
        <v>0</v>
      </c>
      <c r="K680" s="8"/>
    </row>
    <row r="681" spans="1:11" x14ac:dyDescent="0.25">
      <c r="A681" s="85">
        <v>680</v>
      </c>
      <c r="B681" s="3">
        <f>Table1[[#This Row],[School Name]]</f>
        <v>0</v>
      </c>
      <c r="C681" s="2">
        <f>Table1[[#This Row],[Service Start Date MM/DD/YY]]</f>
        <v>0</v>
      </c>
      <c r="E681" s="4">
        <f>Table13[[#This Row],[Discharge Date]]-Table13[[#This Row],[Service Start Date]]</f>
        <v>0</v>
      </c>
      <c r="K681" s="8"/>
    </row>
    <row r="682" spans="1:11" x14ac:dyDescent="0.25">
      <c r="A682" s="85">
        <v>681</v>
      </c>
      <c r="B682" s="3">
        <f>Table1[[#This Row],[School Name]]</f>
        <v>0</v>
      </c>
      <c r="C682" s="2">
        <f>Table1[[#This Row],[Service Start Date MM/DD/YY]]</f>
        <v>0</v>
      </c>
      <c r="E682" s="4">
        <f>Table13[[#This Row],[Discharge Date]]-Table13[[#This Row],[Service Start Date]]</f>
        <v>0</v>
      </c>
      <c r="K682" s="8"/>
    </row>
    <row r="683" spans="1:11" x14ac:dyDescent="0.25">
      <c r="A683" s="85">
        <v>682</v>
      </c>
      <c r="B683" s="3">
        <f>Table1[[#This Row],[School Name]]</f>
        <v>0</v>
      </c>
      <c r="C683" s="2">
        <f>Table1[[#This Row],[Service Start Date MM/DD/YY]]</f>
        <v>0</v>
      </c>
      <c r="E683" s="4">
        <f>Table13[[#This Row],[Discharge Date]]-Table13[[#This Row],[Service Start Date]]</f>
        <v>0</v>
      </c>
      <c r="K683" s="8"/>
    </row>
    <row r="684" spans="1:11" x14ac:dyDescent="0.25">
      <c r="A684" s="85">
        <v>683</v>
      </c>
      <c r="B684" s="3">
        <f>Table1[[#This Row],[School Name]]</f>
        <v>0</v>
      </c>
      <c r="C684" s="2">
        <f>Table1[[#This Row],[Service Start Date MM/DD/YY]]</f>
        <v>0</v>
      </c>
      <c r="E684" s="4">
        <f>Table13[[#This Row],[Discharge Date]]-Table13[[#This Row],[Service Start Date]]</f>
        <v>0</v>
      </c>
      <c r="K684" s="8"/>
    </row>
    <row r="685" spans="1:11" x14ac:dyDescent="0.25">
      <c r="A685" s="85">
        <v>684</v>
      </c>
      <c r="B685" s="3">
        <f>Table1[[#This Row],[School Name]]</f>
        <v>0</v>
      </c>
      <c r="C685" s="2">
        <f>Table1[[#This Row],[Service Start Date MM/DD/YY]]</f>
        <v>0</v>
      </c>
      <c r="E685" s="4">
        <f>Table13[[#This Row],[Discharge Date]]-Table13[[#This Row],[Service Start Date]]</f>
        <v>0</v>
      </c>
      <c r="K685" s="8"/>
    </row>
    <row r="686" spans="1:11" x14ac:dyDescent="0.25">
      <c r="A686" s="85">
        <v>685</v>
      </c>
      <c r="B686" s="3">
        <f>Table1[[#This Row],[School Name]]</f>
        <v>0</v>
      </c>
      <c r="C686" s="2">
        <f>Table1[[#This Row],[Service Start Date MM/DD/YY]]</f>
        <v>0</v>
      </c>
      <c r="E686" s="4">
        <f>Table13[[#This Row],[Discharge Date]]-Table13[[#This Row],[Service Start Date]]</f>
        <v>0</v>
      </c>
      <c r="K686" s="8"/>
    </row>
    <row r="687" spans="1:11" x14ac:dyDescent="0.25">
      <c r="A687" s="85">
        <v>686</v>
      </c>
      <c r="B687" s="3">
        <f>Table1[[#This Row],[School Name]]</f>
        <v>0</v>
      </c>
      <c r="C687" s="2">
        <f>Table1[[#This Row],[Service Start Date MM/DD/YY]]</f>
        <v>0</v>
      </c>
      <c r="E687" s="4">
        <f>Table13[[#This Row],[Discharge Date]]-Table13[[#This Row],[Service Start Date]]</f>
        <v>0</v>
      </c>
      <c r="K687" s="8"/>
    </row>
    <row r="688" spans="1:11" x14ac:dyDescent="0.25">
      <c r="A688" s="85">
        <v>687</v>
      </c>
      <c r="B688" s="3">
        <f>Table1[[#This Row],[School Name]]</f>
        <v>0</v>
      </c>
      <c r="C688" s="2">
        <f>Table1[[#This Row],[Service Start Date MM/DD/YY]]</f>
        <v>0</v>
      </c>
      <c r="E688" s="4">
        <f>Table13[[#This Row],[Discharge Date]]-Table13[[#This Row],[Service Start Date]]</f>
        <v>0</v>
      </c>
      <c r="K688" s="8"/>
    </row>
    <row r="689" spans="1:11" x14ac:dyDescent="0.25">
      <c r="A689" s="85">
        <v>688</v>
      </c>
      <c r="B689" s="3">
        <f>Table1[[#This Row],[School Name]]</f>
        <v>0</v>
      </c>
      <c r="C689" s="2">
        <f>Table1[[#This Row],[Service Start Date MM/DD/YY]]</f>
        <v>0</v>
      </c>
      <c r="E689" s="4">
        <f>Table13[[#This Row],[Discharge Date]]-Table13[[#This Row],[Service Start Date]]</f>
        <v>0</v>
      </c>
      <c r="K689" s="8"/>
    </row>
    <row r="690" spans="1:11" x14ac:dyDescent="0.25">
      <c r="A690" s="85">
        <v>689</v>
      </c>
      <c r="B690" s="3">
        <f>Table1[[#This Row],[School Name]]</f>
        <v>0</v>
      </c>
      <c r="C690" s="2">
        <f>Table1[[#This Row],[Service Start Date MM/DD/YY]]</f>
        <v>0</v>
      </c>
      <c r="E690" s="4">
        <f>Table13[[#This Row],[Discharge Date]]-Table13[[#This Row],[Service Start Date]]</f>
        <v>0</v>
      </c>
      <c r="K690" s="8"/>
    </row>
    <row r="691" spans="1:11" x14ac:dyDescent="0.25">
      <c r="A691" s="85">
        <v>690</v>
      </c>
      <c r="B691" s="3">
        <f>Table1[[#This Row],[School Name]]</f>
        <v>0</v>
      </c>
      <c r="C691" s="2">
        <f>Table1[[#This Row],[Service Start Date MM/DD/YY]]</f>
        <v>0</v>
      </c>
      <c r="E691" s="4">
        <f>Table13[[#This Row],[Discharge Date]]-Table13[[#This Row],[Service Start Date]]</f>
        <v>0</v>
      </c>
      <c r="K691" s="8"/>
    </row>
    <row r="692" spans="1:11" x14ac:dyDescent="0.25">
      <c r="A692" s="85">
        <v>691</v>
      </c>
      <c r="B692" s="3">
        <f>Table1[[#This Row],[School Name]]</f>
        <v>0</v>
      </c>
      <c r="C692" s="2">
        <f>Table1[[#This Row],[Service Start Date MM/DD/YY]]</f>
        <v>0</v>
      </c>
      <c r="E692" s="4">
        <f>Table13[[#This Row],[Discharge Date]]-Table13[[#This Row],[Service Start Date]]</f>
        <v>0</v>
      </c>
      <c r="K692" s="8"/>
    </row>
    <row r="693" spans="1:11" x14ac:dyDescent="0.25">
      <c r="A693" s="85">
        <v>692</v>
      </c>
      <c r="B693" s="3">
        <f>Table1[[#This Row],[School Name]]</f>
        <v>0</v>
      </c>
      <c r="C693" s="2">
        <f>Table1[[#This Row],[Service Start Date MM/DD/YY]]</f>
        <v>0</v>
      </c>
      <c r="E693" s="4">
        <f>Table13[[#This Row],[Discharge Date]]-Table13[[#This Row],[Service Start Date]]</f>
        <v>0</v>
      </c>
      <c r="K693" s="8"/>
    </row>
    <row r="694" spans="1:11" x14ac:dyDescent="0.25">
      <c r="A694" s="85">
        <v>693</v>
      </c>
      <c r="B694" s="3">
        <f>Table1[[#This Row],[School Name]]</f>
        <v>0</v>
      </c>
      <c r="C694" s="2">
        <f>Table1[[#This Row],[Service Start Date MM/DD/YY]]</f>
        <v>0</v>
      </c>
      <c r="E694" s="4">
        <f>Table13[[#This Row],[Discharge Date]]-Table13[[#This Row],[Service Start Date]]</f>
        <v>0</v>
      </c>
      <c r="K694" s="8"/>
    </row>
    <row r="695" spans="1:11" x14ac:dyDescent="0.25">
      <c r="A695" s="85">
        <v>694</v>
      </c>
      <c r="B695" s="3">
        <f>Table1[[#This Row],[School Name]]</f>
        <v>0</v>
      </c>
      <c r="C695" s="2">
        <f>Table1[[#This Row],[Service Start Date MM/DD/YY]]</f>
        <v>0</v>
      </c>
      <c r="E695" s="4">
        <f>Table13[[#This Row],[Discharge Date]]-Table13[[#This Row],[Service Start Date]]</f>
        <v>0</v>
      </c>
      <c r="K695" s="8"/>
    </row>
    <row r="696" spans="1:11" x14ac:dyDescent="0.25">
      <c r="A696" s="85">
        <v>695</v>
      </c>
      <c r="B696" s="3">
        <f>Table1[[#This Row],[School Name]]</f>
        <v>0</v>
      </c>
      <c r="C696" s="2">
        <f>Table1[[#This Row],[Service Start Date MM/DD/YY]]</f>
        <v>0</v>
      </c>
      <c r="E696" s="4">
        <f>Table13[[#This Row],[Discharge Date]]-Table13[[#This Row],[Service Start Date]]</f>
        <v>0</v>
      </c>
      <c r="K696" s="8"/>
    </row>
    <row r="697" spans="1:11" x14ac:dyDescent="0.25">
      <c r="A697" s="85">
        <v>696</v>
      </c>
      <c r="B697" s="3">
        <f>Table1[[#This Row],[School Name]]</f>
        <v>0</v>
      </c>
      <c r="C697" s="2">
        <f>Table1[[#This Row],[Service Start Date MM/DD/YY]]</f>
        <v>0</v>
      </c>
      <c r="E697" s="4">
        <f>Table13[[#This Row],[Discharge Date]]-Table13[[#This Row],[Service Start Date]]</f>
        <v>0</v>
      </c>
      <c r="K697" s="8"/>
    </row>
    <row r="698" spans="1:11" x14ac:dyDescent="0.25">
      <c r="A698" s="85">
        <v>697</v>
      </c>
      <c r="B698" s="3">
        <f>Table1[[#This Row],[School Name]]</f>
        <v>0</v>
      </c>
      <c r="C698" s="2">
        <f>Table1[[#This Row],[Service Start Date MM/DD/YY]]</f>
        <v>0</v>
      </c>
      <c r="E698" s="4">
        <f>Table13[[#This Row],[Discharge Date]]-Table13[[#This Row],[Service Start Date]]</f>
        <v>0</v>
      </c>
      <c r="K698" s="8"/>
    </row>
    <row r="699" spans="1:11" x14ac:dyDescent="0.25">
      <c r="A699" s="85">
        <v>698</v>
      </c>
      <c r="B699" s="3">
        <f>Table1[[#This Row],[School Name]]</f>
        <v>0</v>
      </c>
      <c r="C699" s="2">
        <f>Table1[[#This Row],[Service Start Date MM/DD/YY]]</f>
        <v>0</v>
      </c>
      <c r="E699" s="4">
        <f>Table13[[#This Row],[Discharge Date]]-Table13[[#This Row],[Service Start Date]]</f>
        <v>0</v>
      </c>
      <c r="K699" s="8"/>
    </row>
    <row r="700" spans="1:11" x14ac:dyDescent="0.25">
      <c r="A700" s="85">
        <v>699</v>
      </c>
      <c r="B700" s="3">
        <f>Table1[[#This Row],[School Name]]</f>
        <v>0</v>
      </c>
      <c r="C700" s="2">
        <f>Table1[[#This Row],[Service Start Date MM/DD/YY]]</f>
        <v>0</v>
      </c>
      <c r="E700" s="4">
        <f>Table13[[#This Row],[Discharge Date]]-Table13[[#This Row],[Service Start Date]]</f>
        <v>0</v>
      </c>
      <c r="K700" s="8"/>
    </row>
    <row r="701" spans="1:11" x14ac:dyDescent="0.25">
      <c r="A701" s="85">
        <v>700</v>
      </c>
      <c r="B701" s="3">
        <f>Table1[[#This Row],[School Name]]</f>
        <v>0</v>
      </c>
      <c r="C701" s="2">
        <f>Table1[[#This Row],[Service Start Date MM/DD/YY]]</f>
        <v>0</v>
      </c>
      <c r="E701" s="4">
        <f>Table13[[#This Row],[Discharge Date]]-Table13[[#This Row],[Service Start Date]]</f>
        <v>0</v>
      </c>
      <c r="K701" s="8"/>
    </row>
    <row r="702" spans="1:11" x14ac:dyDescent="0.25">
      <c r="A702" s="85">
        <v>701</v>
      </c>
      <c r="B702" s="3">
        <f>Table1[[#This Row],[School Name]]</f>
        <v>0</v>
      </c>
      <c r="C702" s="2">
        <f>Table1[[#This Row],[Service Start Date MM/DD/YY]]</f>
        <v>0</v>
      </c>
      <c r="E702" s="4">
        <f>Table13[[#This Row],[Discharge Date]]-Table13[[#This Row],[Service Start Date]]</f>
        <v>0</v>
      </c>
      <c r="K702" s="8"/>
    </row>
    <row r="703" spans="1:11" x14ac:dyDescent="0.25">
      <c r="A703" s="85">
        <v>702</v>
      </c>
      <c r="B703" s="3">
        <f>Table1[[#This Row],[School Name]]</f>
        <v>0</v>
      </c>
      <c r="C703" s="2">
        <f>Table1[[#This Row],[Service Start Date MM/DD/YY]]</f>
        <v>0</v>
      </c>
      <c r="E703" s="4">
        <f>Table13[[#This Row],[Discharge Date]]-Table13[[#This Row],[Service Start Date]]</f>
        <v>0</v>
      </c>
      <c r="K703" s="8"/>
    </row>
    <row r="704" spans="1:11" x14ac:dyDescent="0.25">
      <c r="A704" s="85">
        <v>703</v>
      </c>
      <c r="B704" s="3">
        <f>Table1[[#This Row],[School Name]]</f>
        <v>0</v>
      </c>
      <c r="C704" s="2">
        <f>Table1[[#This Row],[Service Start Date MM/DD/YY]]</f>
        <v>0</v>
      </c>
      <c r="E704" s="4">
        <f>Table13[[#This Row],[Discharge Date]]-Table13[[#This Row],[Service Start Date]]</f>
        <v>0</v>
      </c>
      <c r="K704" s="8"/>
    </row>
    <row r="705" spans="1:11" x14ac:dyDescent="0.25">
      <c r="A705" s="85">
        <v>704</v>
      </c>
      <c r="B705" s="3">
        <f>Table1[[#This Row],[School Name]]</f>
        <v>0</v>
      </c>
      <c r="C705" s="2">
        <f>Table1[[#This Row],[Service Start Date MM/DD/YY]]</f>
        <v>0</v>
      </c>
      <c r="E705" s="4">
        <f>Table13[[#This Row],[Discharge Date]]-Table13[[#This Row],[Service Start Date]]</f>
        <v>0</v>
      </c>
      <c r="K705" s="8"/>
    </row>
    <row r="706" spans="1:11" x14ac:dyDescent="0.25">
      <c r="A706" s="85">
        <v>705</v>
      </c>
      <c r="B706" s="3">
        <f>Table1[[#This Row],[School Name]]</f>
        <v>0</v>
      </c>
      <c r="C706" s="2">
        <f>Table1[[#This Row],[Service Start Date MM/DD/YY]]</f>
        <v>0</v>
      </c>
      <c r="E706" s="4">
        <f>Table13[[#This Row],[Discharge Date]]-Table13[[#This Row],[Service Start Date]]</f>
        <v>0</v>
      </c>
      <c r="K706" s="8"/>
    </row>
    <row r="707" spans="1:11" x14ac:dyDescent="0.25">
      <c r="A707" s="85">
        <v>706</v>
      </c>
      <c r="B707" s="3">
        <f>Table1[[#This Row],[School Name]]</f>
        <v>0</v>
      </c>
      <c r="C707" s="2">
        <f>Table1[[#This Row],[Service Start Date MM/DD/YY]]</f>
        <v>0</v>
      </c>
      <c r="E707" s="4">
        <f>Table13[[#This Row],[Discharge Date]]-Table13[[#This Row],[Service Start Date]]</f>
        <v>0</v>
      </c>
      <c r="K707" s="8"/>
    </row>
    <row r="708" spans="1:11" x14ac:dyDescent="0.25">
      <c r="A708" s="85">
        <v>707</v>
      </c>
      <c r="B708" s="3">
        <f>Table1[[#This Row],[School Name]]</f>
        <v>0</v>
      </c>
      <c r="C708" s="2">
        <f>Table1[[#This Row],[Service Start Date MM/DD/YY]]</f>
        <v>0</v>
      </c>
      <c r="E708" s="4">
        <f>Table13[[#This Row],[Discharge Date]]-Table13[[#This Row],[Service Start Date]]</f>
        <v>0</v>
      </c>
      <c r="K708" s="8"/>
    </row>
    <row r="709" spans="1:11" x14ac:dyDescent="0.25">
      <c r="A709" s="85">
        <v>708</v>
      </c>
      <c r="B709" s="3">
        <f>Table1[[#This Row],[School Name]]</f>
        <v>0</v>
      </c>
      <c r="C709" s="2">
        <f>Table1[[#This Row],[Service Start Date MM/DD/YY]]</f>
        <v>0</v>
      </c>
      <c r="E709" s="4">
        <f>Table13[[#This Row],[Discharge Date]]-Table13[[#This Row],[Service Start Date]]</f>
        <v>0</v>
      </c>
      <c r="K709" s="8"/>
    </row>
    <row r="710" spans="1:11" x14ac:dyDescent="0.25">
      <c r="A710" s="85">
        <v>709</v>
      </c>
      <c r="B710" s="3">
        <f>Table1[[#This Row],[School Name]]</f>
        <v>0</v>
      </c>
      <c r="C710" s="2">
        <f>Table1[[#This Row],[Service Start Date MM/DD/YY]]</f>
        <v>0</v>
      </c>
      <c r="E710" s="4">
        <f>Table13[[#This Row],[Discharge Date]]-Table13[[#This Row],[Service Start Date]]</f>
        <v>0</v>
      </c>
      <c r="K710" s="8"/>
    </row>
    <row r="711" spans="1:11" x14ac:dyDescent="0.25">
      <c r="A711" s="85">
        <v>710</v>
      </c>
      <c r="B711" s="3">
        <f>Table1[[#This Row],[School Name]]</f>
        <v>0</v>
      </c>
      <c r="C711" s="2">
        <f>Table1[[#This Row],[Service Start Date MM/DD/YY]]</f>
        <v>0</v>
      </c>
      <c r="E711" s="4">
        <f>Table13[[#This Row],[Discharge Date]]-Table13[[#This Row],[Service Start Date]]</f>
        <v>0</v>
      </c>
      <c r="K711" s="8"/>
    </row>
    <row r="712" spans="1:11" x14ac:dyDescent="0.25">
      <c r="A712" s="85">
        <v>711</v>
      </c>
      <c r="B712" s="3">
        <f>Table1[[#This Row],[School Name]]</f>
        <v>0</v>
      </c>
      <c r="C712" s="2">
        <f>Table1[[#This Row],[Service Start Date MM/DD/YY]]</f>
        <v>0</v>
      </c>
      <c r="E712" s="4">
        <f>Table13[[#This Row],[Discharge Date]]-Table13[[#This Row],[Service Start Date]]</f>
        <v>0</v>
      </c>
      <c r="K712" s="8"/>
    </row>
    <row r="713" spans="1:11" x14ac:dyDescent="0.25">
      <c r="A713" s="85">
        <v>712</v>
      </c>
      <c r="B713" s="3">
        <f>Table1[[#This Row],[School Name]]</f>
        <v>0</v>
      </c>
      <c r="C713" s="2">
        <f>Table1[[#This Row],[Service Start Date MM/DD/YY]]</f>
        <v>0</v>
      </c>
      <c r="E713" s="4">
        <f>Table13[[#This Row],[Discharge Date]]-Table13[[#This Row],[Service Start Date]]</f>
        <v>0</v>
      </c>
      <c r="K713" s="8"/>
    </row>
    <row r="714" spans="1:11" x14ac:dyDescent="0.25">
      <c r="A714" s="85">
        <v>713</v>
      </c>
      <c r="B714" s="3">
        <f>Table1[[#This Row],[School Name]]</f>
        <v>0</v>
      </c>
      <c r="C714" s="2">
        <f>Table1[[#This Row],[Service Start Date MM/DD/YY]]</f>
        <v>0</v>
      </c>
      <c r="E714" s="4">
        <f>Table13[[#This Row],[Discharge Date]]-Table13[[#This Row],[Service Start Date]]</f>
        <v>0</v>
      </c>
      <c r="K714" s="8"/>
    </row>
    <row r="715" spans="1:11" x14ac:dyDescent="0.25">
      <c r="A715" s="85">
        <v>714</v>
      </c>
      <c r="B715" s="3">
        <f>Table1[[#This Row],[School Name]]</f>
        <v>0</v>
      </c>
      <c r="C715" s="2">
        <f>Table1[[#This Row],[Service Start Date MM/DD/YY]]</f>
        <v>0</v>
      </c>
      <c r="E715" s="4">
        <f>Table13[[#This Row],[Discharge Date]]-Table13[[#This Row],[Service Start Date]]</f>
        <v>0</v>
      </c>
      <c r="K715" s="8"/>
    </row>
    <row r="716" spans="1:11" x14ac:dyDescent="0.25">
      <c r="A716" s="85">
        <v>715</v>
      </c>
      <c r="B716" s="3">
        <f>Table1[[#This Row],[School Name]]</f>
        <v>0</v>
      </c>
      <c r="C716" s="2">
        <f>Table1[[#This Row],[Service Start Date MM/DD/YY]]</f>
        <v>0</v>
      </c>
      <c r="E716" s="4">
        <f>Table13[[#This Row],[Discharge Date]]-Table13[[#This Row],[Service Start Date]]</f>
        <v>0</v>
      </c>
      <c r="K716" s="8"/>
    </row>
    <row r="717" spans="1:11" x14ac:dyDescent="0.25">
      <c r="A717" s="85">
        <v>716</v>
      </c>
      <c r="B717" s="3">
        <f>Table1[[#This Row],[School Name]]</f>
        <v>0</v>
      </c>
      <c r="C717" s="2">
        <f>Table1[[#This Row],[Service Start Date MM/DD/YY]]</f>
        <v>0</v>
      </c>
      <c r="E717" s="4">
        <f>Table13[[#This Row],[Discharge Date]]-Table13[[#This Row],[Service Start Date]]</f>
        <v>0</v>
      </c>
      <c r="K717" s="8"/>
    </row>
    <row r="718" spans="1:11" x14ac:dyDescent="0.25">
      <c r="A718" s="85">
        <v>717</v>
      </c>
      <c r="B718" s="3">
        <f>Table1[[#This Row],[School Name]]</f>
        <v>0</v>
      </c>
      <c r="C718" s="2">
        <f>Table1[[#This Row],[Service Start Date MM/DD/YY]]</f>
        <v>0</v>
      </c>
      <c r="E718" s="4">
        <f>Table13[[#This Row],[Discharge Date]]-Table13[[#This Row],[Service Start Date]]</f>
        <v>0</v>
      </c>
      <c r="K718" s="8"/>
    </row>
    <row r="719" spans="1:11" x14ac:dyDescent="0.25">
      <c r="A719" s="85">
        <v>718</v>
      </c>
      <c r="B719" s="3">
        <f>Table1[[#This Row],[School Name]]</f>
        <v>0</v>
      </c>
      <c r="C719" s="2">
        <f>Table1[[#This Row],[Service Start Date MM/DD/YY]]</f>
        <v>0</v>
      </c>
      <c r="E719" s="4">
        <f>Table13[[#This Row],[Discharge Date]]-Table13[[#This Row],[Service Start Date]]</f>
        <v>0</v>
      </c>
      <c r="K719" s="8"/>
    </row>
    <row r="720" spans="1:11" x14ac:dyDescent="0.25">
      <c r="A720" s="85">
        <v>719</v>
      </c>
      <c r="B720" s="3">
        <f>Table1[[#This Row],[School Name]]</f>
        <v>0</v>
      </c>
      <c r="C720" s="2">
        <f>Table1[[#This Row],[Service Start Date MM/DD/YY]]</f>
        <v>0</v>
      </c>
      <c r="E720" s="4">
        <f>Table13[[#This Row],[Discharge Date]]-Table13[[#This Row],[Service Start Date]]</f>
        <v>0</v>
      </c>
      <c r="K720" s="8"/>
    </row>
    <row r="721" spans="1:11" x14ac:dyDescent="0.25">
      <c r="A721" s="85">
        <v>720</v>
      </c>
      <c r="B721" s="3">
        <f>Table1[[#This Row],[School Name]]</f>
        <v>0</v>
      </c>
      <c r="C721" s="2">
        <f>Table1[[#This Row],[Service Start Date MM/DD/YY]]</f>
        <v>0</v>
      </c>
      <c r="E721" s="4">
        <f>Table13[[#This Row],[Discharge Date]]-Table13[[#This Row],[Service Start Date]]</f>
        <v>0</v>
      </c>
      <c r="K721" s="8"/>
    </row>
    <row r="722" spans="1:11" x14ac:dyDescent="0.25">
      <c r="A722" s="85">
        <v>721</v>
      </c>
      <c r="B722" s="3">
        <f>Table1[[#This Row],[School Name]]</f>
        <v>0</v>
      </c>
      <c r="C722" s="2">
        <f>Table1[[#This Row],[Service Start Date MM/DD/YY]]</f>
        <v>0</v>
      </c>
      <c r="E722" s="4">
        <f>Table13[[#This Row],[Discharge Date]]-Table13[[#This Row],[Service Start Date]]</f>
        <v>0</v>
      </c>
      <c r="K722" s="8"/>
    </row>
    <row r="723" spans="1:11" x14ac:dyDescent="0.25">
      <c r="A723" s="85">
        <v>722</v>
      </c>
      <c r="B723" s="3">
        <f>Table1[[#This Row],[School Name]]</f>
        <v>0</v>
      </c>
      <c r="C723" s="2">
        <f>Table1[[#This Row],[Service Start Date MM/DD/YY]]</f>
        <v>0</v>
      </c>
      <c r="E723" s="4">
        <f>Table13[[#This Row],[Discharge Date]]-Table13[[#This Row],[Service Start Date]]</f>
        <v>0</v>
      </c>
      <c r="K723" s="8"/>
    </row>
    <row r="724" spans="1:11" x14ac:dyDescent="0.25">
      <c r="A724" s="85">
        <v>723</v>
      </c>
      <c r="B724" s="3">
        <f>Table1[[#This Row],[School Name]]</f>
        <v>0</v>
      </c>
      <c r="C724" s="2">
        <f>Table1[[#This Row],[Service Start Date MM/DD/YY]]</f>
        <v>0</v>
      </c>
      <c r="E724" s="4">
        <f>Table13[[#This Row],[Discharge Date]]-Table13[[#This Row],[Service Start Date]]</f>
        <v>0</v>
      </c>
      <c r="K724" s="8"/>
    </row>
    <row r="725" spans="1:11" x14ac:dyDescent="0.25">
      <c r="A725" s="85">
        <v>724</v>
      </c>
      <c r="B725" s="3">
        <f>Table1[[#This Row],[School Name]]</f>
        <v>0</v>
      </c>
      <c r="C725" s="2">
        <f>Table1[[#This Row],[Service Start Date MM/DD/YY]]</f>
        <v>0</v>
      </c>
      <c r="E725" s="4">
        <f>Table13[[#This Row],[Discharge Date]]-Table13[[#This Row],[Service Start Date]]</f>
        <v>0</v>
      </c>
      <c r="K725" s="8"/>
    </row>
    <row r="726" spans="1:11" x14ac:dyDescent="0.25">
      <c r="A726" s="85">
        <v>725</v>
      </c>
      <c r="B726" s="3">
        <f>Table1[[#This Row],[School Name]]</f>
        <v>0</v>
      </c>
      <c r="C726" s="2">
        <f>Table1[[#This Row],[Service Start Date MM/DD/YY]]</f>
        <v>0</v>
      </c>
      <c r="E726" s="4">
        <f>Table13[[#This Row],[Discharge Date]]-Table13[[#This Row],[Service Start Date]]</f>
        <v>0</v>
      </c>
      <c r="K726" s="8"/>
    </row>
    <row r="727" spans="1:11" x14ac:dyDescent="0.25">
      <c r="A727" s="85">
        <v>726</v>
      </c>
      <c r="B727" s="3">
        <f>Table1[[#This Row],[School Name]]</f>
        <v>0</v>
      </c>
      <c r="C727" s="2">
        <f>Table1[[#This Row],[Service Start Date MM/DD/YY]]</f>
        <v>0</v>
      </c>
      <c r="E727" s="4">
        <f>Table13[[#This Row],[Discharge Date]]-Table13[[#This Row],[Service Start Date]]</f>
        <v>0</v>
      </c>
      <c r="K727" s="8"/>
    </row>
    <row r="728" spans="1:11" x14ac:dyDescent="0.25">
      <c r="A728" s="85">
        <v>727</v>
      </c>
      <c r="B728" s="3">
        <f>Table1[[#This Row],[School Name]]</f>
        <v>0</v>
      </c>
      <c r="C728" s="2">
        <f>Table1[[#This Row],[Service Start Date MM/DD/YY]]</f>
        <v>0</v>
      </c>
      <c r="E728" s="4">
        <f>Table13[[#This Row],[Discharge Date]]-Table13[[#This Row],[Service Start Date]]</f>
        <v>0</v>
      </c>
      <c r="K728" s="8"/>
    </row>
    <row r="729" spans="1:11" x14ac:dyDescent="0.25">
      <c r="A729" s="85">
        <v>728</v>
      </c>
      <c r="B729" s="3">
        <f>Table1[[#This Row],[School Name]]</f>
        <v>0</v>
      </c>
      <c r="C729" s="2">
        <f>Table1[[#This Row],[Service Start Date MM/DD/YY]]</f>
        <v>0</v>
      </c>
      <c r="E729" s="4">
        <f>Table13[[#This Row],[Discharge Date]]-Table13[[#This Row],[Service Start Date]]</f>
        <v>0</v>
      </c>
      <c r="K729" s="8"/>
    </row>
    <row r="730" spans="1:11" x14ac:dyDescent="0.25">
      <c r="A730" s="85">
        <v>729</v>
      </c>
      <c r="B730" s="3">
        <f>Table1[[#This Row],[School Name]]</f>
        <v>0</v>
      </c>
      <c r="C730" s="2">
        <f>Table1[[#This Row],[Service Start Date MM/DD/YY]]</f>
        <v>0</v>
      </c>
      <c r="E730" s="4">
        <f>Table13[[#This Row],[Discharge Date]]-Table13[[#This Row],[Service Start Date]]</f>
        <v>0</v>
      </c>
      <c r="K730" s="8"/>
    </row>
    <row r="731" spans="1:11" x14ac:dyDescent="0.25">
      <c r="A731" s="85">
        <v>730</v>
      </c>
      <c r="B731" s="3">
        <f>Table1[[#This Row],[School Name]]</f>
        <v>0</v>
      </c>
      <c r="C731" s="2">
        <f>Table1[[#This Row],[Service Start Date MM/DD/YY]]</f>
        <v>0</v>
      </c>
      <c r="E731" s="4">
        <f>Table13[[#This Row],[Discharge Date]]-Table13[[#This Row],[Service Start Date]]</f>
        <v>0</v>
      </c>
      <c r="K731" s="8"/>
    </row>
    <row r="732" spans="1:11" x14ac:dyDescent="0.25">
      <c r="A732" s="85">
        <v>731</v>
      </c>
      <c r="B732" s="3">
        <f>Table1[[#This Row],[School Name]]</f>
        <v>0</v>
      </c>
      <c r="C732" s="2">
        <f>Table1[[#This Row],[Service Start Date MM/DD/YY]]</f>
        <v>0</v>
      </c>
      <c r="E732" s="4">
        <f>Table13[[#This Row],[Discharge Date]]-Table13[[#This Row],[Service Start Date]]</f>
        <v>0</v>
      </c>
      <c r="K732" s="8"/>
    </row>
    <row r="733" spans="1:11" x14ac:dyDescent="0.25">
      <c r="A733" s="85">
        <v>732</v>
      </c>
      <c r="B733" s="3">
        <f>Table1[[#This Row],[School Name]]</f>
        <v>0</v>
      </c>
      <c r="C733" s="2">
        <f>Table1[[#This Row],[Service Start Date MM/DD/YY]]</f>
        <v>0</v>
      </c>
      <c r="E733" s="4">
        <f>Table13[[#This Row],[Discharge Date]]-Table13[[#This Row],[Service Start Date]]</f>
        <v>0</v>
      </c>
      <c r="K733" s="8"/>
    </row>
    <row r="734" spans="1:11" x14ac:dyDescent="0.25">
      <c r="A734" s="85">
        <v>733</v>
      </c>
      <c r="B734" s="3">
        <f>Table1[[#This Row],[School Name]]</f>
        <v>0</v>
      </c>
      <c r="C734" s="2">
        <f>Table1[[#This Row],[Service Start Date MM/DD/YY]]</f>
        <v>0</v>
      </c>
      <c r="E734" s="4">
        <f>Table13[[#This Row],[Discharge Date]]-Table13[[#This Row],[Service Start Date]]</f>
        <v>0</v>
      </c>
      <c r="K734" s="8"/>
    </row>
    <row r="735" spans="1:11" x14ac:dyDescent="0.25">
      <c r="A735" s="85">
        <v>734</v>
      </c>
      <c r="B735" s="3">
        <f>Table1[[#This Row],[School Name]]</f>
        <v>0</v>
      </c>
      <c r="C735" s="2">
        <f>Table1[[#This Row],[Service Start Date MM/DD/YY]]</f>
        <v>0</v>
      </c>
      <c r="E735" s="4">
        <f>Table13[[#This Row],[Discharge Date]]-Table13[[#This Row],[Service Start Date]]</f>
        <v>0</v>
      </c>
      <c r="K735" s="8"/>
    </row>
    <row r="736" spans="1:11" x14ac:dyDescent="0.25">
      <c r="A736" s="85">
        <v>735</v>
      </c>
      <c r="B736" s="3">
        <f>Table1[[#This Row],[School Name]]</f>
        <v>0</v>
      </c>
      <c r="C736" s="2">
        <f>Table1[[#This Row],[Service Start Date MM/DD/YY]]</f>
        <v>0</v>
      </c>
      <c r="E736" s="4">
        <f>Table13[[#This Row],[Discharge Date]]-Table13[[#This Row],[Service Start Date]]</f>
        <v>0</v>
      </c>
      <c r="K736" s="8"/>
    </row>
    <row r="737" spans="1:11" x14ac:dyDescent="0.25">
      <c r="A737" s="85">
        <v>736</v>
      </c>
      <c r="B737" s="3">
        <f>Table1[[#This Row],[School Name]]</f>
        <v>0</v>
      </c>
      <c r="C737" s="2">
        <f>Table1[[#This Row],[Service Start Date MM/DD/YY]]</f>
        <v>0</v>
      </c>
      <c r="E737" s="4">
        <f>Table13[[#This Row],[Discharge Date]]-Table13[[#This Row],[Service Start Date]]</f>
        <v>0</v>
      </c>
      <c r="K737" s="8"/>
    </row>
    <row r="738" spans="1:11" x14ac:dyDescent="0.25">
      <c r="A738" s="85">
        <v>737</v>
      </c>
      <c r="B738" s="3">
        <f>Table1[[#This Row],[School Name]]</f>
        <v>0</v>
      </c>
      <c r="C738" s="2">
        <f>Table1[[#This Row],[Service Start Date MM/DD/YY]]</f>
        <v>0</v>
      </c>
      <c r="E738" s="4">
        <f>Table13[[#This Row],[Discharge Date]]-Table13[[#This Row],[Service Start Date]]</f>
        <v>0</v>
      </c>
      <c r="K738" s="8"/>
    </row>
    <row r="739" spans="1:11" x14ac:dyDescent="0.25">
      <c r="A739" s="85">
        <v>738</v>
      </c>
      <c r="B739" s="3">
        <f>Table1[[#This Row],[School Name]]</f>
        <v>0</v>
      </c>
      <c r="C739" s="2">
        <f>Table1[[#This Row],[Service Start Date MM/DD/YY]]</f>
        <v>0</v>
      </c>
      <c r="E739" s="4">
        <f>Table13[[#This Row],[Discharge Date]]-Table13[[#This Row],[Service Start Date]]</f>
        <v>0</v>
      </c>
      <c r="K739" s="8"/>
    </row>
    <row r="740" spans="1:11" x14ac:dyDescent="0.25">
      <c r="A740" s="85">
        <v>739</v>
      </c>
      <c r="B740" s="3">
        <f>Table1[[#This Row],[School Name]]</f>
        <v>0</v>
      </c>
      <c r="C740" s="2">
        <f>Table1[[#This Row],[Service Start Date MM/DD/YY]]</f>
        <v>0</v>
      </c>
      <c r="E740" s="4">
        <f>Table13[[#This Row],[Discharge Date]]-Table13[[#This Row],[Service Start Date]]</f>
        <v>0</v>
      </c>
      <c r="K740" s="8"/>
    </row>
    <row r="741" spans="1:11" x14ac:dyDescent="0.25">
      <c r="A741" s="85">
        <v>740</v>
      </c>
      <c r="B741" s="3">
        <f>Table1[[#This Row],[School Name]]</f>
        <v>0</v>
      </c>
      <c r="C741" s="2">
        <f>Table1[[#This Row],[Service Start Date MM/DD/YY]]</f>
        <v>0</v>
      </c>
      <c r="E741" s="4">
        <f>Table13[[#This Row],[Discharge Date]]-Table13[[#This Row],[Service Start Date]]</f>
        <v>0</v>
      </c>
      <c r="K741" s="8"/>
    </row>
    <row r="742" spans="1:11" x14ac:dyDescent="0.25">
      <c r="A742" s="85">
        <v>741</v>
      </c>
      <c r="B742" s="3">
        <f>Table1[[#This Row],[School Name]]</f>
        <v>0</v>
      </c>
      <c r="C742" s="2">
        <f>Table1[[#This Row],[Service Start Date MM/DD/YY]]</f>
        <v>0</v>
      </c>
      <c r="E742" s="4">
        <f>Table13[[#This Row],[Discharge Date]]-Table13[[#This Row],[Service Start Date]]</f>
        <v>0</v>
      </c>
      <c r="K742" s="8"/>
    </row>
    <row r="743" spans="1:11" x14ac:dyDescent="0.25">
      <c r="A743" s="85">
        <v>742</v>
      </c>
      <c r="B743" s="3">
        <f>Table1[[#This Row],[School Name]]</f>
        <v>0</v>
      </c>
      <c r="C743" s="2">
        <f>Table1[[#This Row],[Service Start Date MM/DD/YY]]</f>
        <v>0</v>
      </c>
      <c r="E743" s="4">
        <f>Table13[[#This Row],[Discharge Date]]-Table13[[#This Row],[Service Start Date]]</f>
        <v>0</v>
      </c>
      <c r="K743" s="8"/>
    </row>
    <row r="744" spans="1:11" x14ac:dyDescent="0.25">
      <c r="A744" s="85">
        <v>743</v>
      </c>
      <c r="B744" s="3">
        <f>Table1[[#This Row],[School Name]]</f>
        <v>0</v>
      </c>
      <c r="C744" s="2">
        <f>Table1[[#This Row],[Service Start Date MM/DD/YY]]</f>
        <v>0</v>
      </c>
      <c r="E744" s="4">
        <f>Table13[[#This Row],[Discharge Date]]-Table13[[#This Row],[Service Start Date]]</f>
        <v>0</v>
      </c>
      <c r="K744" s="8"/>
    </row>
    <row r="745" spans="1:11" x14ac:dyDescent="0.25">
      <c r="A745" s="85">
        <v>744</v>
      </c>
      <c r="B745" s="3">
        <f>Table1[[#This Row],[School Name]]</f>
        <v>0</v>
      </c>
      <c r="C745" s="2">
        <f>Table1[[#This Row],[Service Start Date MM/DD/YY]]</f>
        <v>0</v>
      </c>
      <c r="E745" s="4">
        <f>Table13[[#This Row],[Discharge Date]]-Table13[[#This Row],[Service Start Date]]</f>
        <v>0</v>
      </c>
      <c r="K745" s="8"/>
    </row>
    <row r="746" spans="1:11" x14ac:dyDescent="0.25">
      <c r="A746" s="85">
        <v>745</v>
      </c>
      <c r="B746" s="3">
        <f>Table1[[#This Row],[School Name]]</f>
        <v>0</v>
      </c>
      <c r="C746" s="2">
        <f>Table1[[#This Row],[Service Start Date MM/DD/YY]]</f>
        <v>0</v>
      </c>
      <c r="E746" s="4">
        <f>Table13[[#This Row],[Discharge Date]]-Table13[[#This Row],[Service Start Date]]</f>
        <v>0</v>
      </c>
      <c r="K746" s="8"/>
    </row>
    <row r="747" spans="1:11" x14ac:dyDescent="0.25">
      <c r="A747" s="85">
        <v>746</v>
      </c>
      <c r="B747" s="3">
        <f>Table1[[#This Row],[School Name]]</f>
        <v>0</v>
      </c>
      <c r="C747" s="2">
        <f>Table1[[#This Row],[Service Start Date MM/DD/YY]]</f>
        <v>0</v>
      </c>
      <c r="E747" s="4">
        <f>Table13[[#This Row],[Discharge Date]]-Table13[[#This Row],[Service Start Date]]</f>
        <v>0</v>
      </c>
      <c r="K747" s="8"/>
    </row>
    <row r="748" spans="1:11" x14ac:dyDescent="0.25">
      <c r="A748" s="85">
        <v>747</v>
      </c>
      <c r="B748" s="3">
        <f>Table1[[#This Row],[School Name]]</f>
        <v>0</v>
      </c>
      <c r="C748" s="2">
        <f>Table1[[#This Row],[Service Start Date MM/DD/YY]]</f>
        <v>0</v>
      </c>
      <c r="E748" s="4">
        <f>Table13[[#This Row],[Discharge Date]]-Table13[[#This Row],[Service Start Date]]</f>
        <v>0</v>
      </c>
      <c r="K748" s="8"/>
    </row>
    <row r="749" spans="1:11" x14ac:dyDescent="0.25">
      <c r="A749" s="85">
        <v>748</v>
      </c>
      <c r="B749" s="3">
        <f>Table1[[#This Row],[School Name]]</f>
        <v>0</v>
      </c>
      <c r="C749" s="2">
        <f>Table1[[#This Row],[Service Start Date MM/DD/YY]]</f>
        <v>0</v>
      </c>
      <c r="E749" s="4">
        <f>Table13[[#This Row],[Discharge Date]]-Table13[[#This Row],[Service Start Date]]</f>
        <v>0</v>
      </c>
      <c r="K749" s="8"/>
    </row>
    <row r="750" spans="1:11" x14ac:dyDescent="0.25">
      <c r="A750" s="85">
        <v>749</v>
      </c>
      <c r="B750" s="3">
        <f>Table1[[#This Row],[School Name]]</f>
        <v>0</v>
      </c>
      <c r="C750" s="2">
        <f>Table1[[#This Row],[Service Start Date MM/DD/YY]]</f>
        <v>0</v>
      </c>
      <c r="E750" s="4">
        <f>Table13[[#This Row],[Discharge Date]]-Table13[[#This Row],[Service Start Date]]</f>
        <v>0</v>
      </c>
      <c r="K750" s="8"/>
    </row>
    <row r="751" spans="1:11" x14ac:dyDescent="0.25">
      <c r="A751" s="85">
        <v>750</v>
      </c>
      <c r="B751" s="3">
        <f>Table1[[#This Row],[School Name]]</f>
        <v>0</v>
      </c>
      <c r="C751" s="2">
        <f>Table1[[#This Row],[Service Start Date MM/DD/YY]]</f>
        <v>0</v>
      </c>
      <c r="E751" s="4">
        <f>Table13[[#This Row],[Discharge Date]]-Table13[[#This Row],[Service Start Date]]</f>
        <v>0</v>
      </c>
      <c r="K751" s="8"/>
    </row>
    <row r="752" spans="1:11" x14ac:dyDescent="0.25">
      <c r="A752" s="85">
        <v>751</v>
      </c>
      <c r="B752" s="3">
        <f>Table1[[#This Row],[School Name]]</f>
        <v>0</v>
      </c>
      <c r="C752" s="2">
        <f>Table1[[#This Row],[Service Start Date MM/DD/YY]]</f>
        <v>0</v>
      </c>
      <c r="E752" s="4">
        <f>Table13[[#This Row],[Discharge Date]]-Table13[[#This Row],[Service Start Date]]</f>
        <v>0</v>
      </c>
      <c r="K752" s="8"/>
    </row>
    <row r="753" spans="1:11" x14ac:dyDescent="0.25">
      <c r="A753" s="85">
        <v>752</v>
      </c>
      <c r="B753" s="3">
        <f>Table1[[#This Row],[School Name]]</f>
        <v>0</v>
      </c>
      <c r="C753" s="2">
        <f>Table1[[#This Row],[Service Start Date MM/DD/YY]]</f>
        <v>0</v>
      </c>
      <c r="E753" s="4">
        <f>Table13[[#This Row],[Discharge Date]]-Table13[[#This Row],[Service Start Date]]</f>
        <v>0</v>
      </c>
      <c r="K753" s="8"/>
    </row>
    <row r="754" spans="1:11" x14ac:dyDescent="0.25">
      <c r="A754" s="85">
        <v>753</v>
      </c>
      <c r="B754" s="3">
        <f>Table1[[#This Row],[School Name]]</f>
        <v>0</v>
      </c>
      <c r="C754" s="2">
        <f>Table1[[#This Row],[Service Start Date MM/DD/YY]]</f>
        <v>0</v>
      </c>
      <c r="E754" s="4">
        <f>Table13[[#This Row],[Discharge Date]]-Table13[[#This Row],[Service Start Date]]</f>
        <v>0</v>
      </c>
      <c r="K754" s="8"/>
    </row>
    <row r="755" spans="1:11" x14ac:dyDescent="0.25">
      <c r="A755" s="85">
        <v>754</v>
      </c>
      <c r="B755" s="3">
        <f>Table1[[#This Row],[School Name]]</f>
        <v>0</v>
      </c>
      <c r="C755" s="2">
        <f>Table1[[#This Row],[Service Start Date MM/DD/YY]]</f>
        <v>0</v>
      </c>
      <c r="E755" s="4">
        <f>Table13[[#This Row],[Discharge Date]]-Table13[[#This Row],[Service Start Date]]</f>
        <v>0</v>
      </c>
      <c r="K755" s="8"/>
    </row>
    <row r="756" spans="1:11" x14ac:dyDescent="0.25">
      <c r="A756" s="85">
        <v>755</v>
      </c>
      <c r="B756" s="3">
        <f>Table1[[#This Row],[School Name]]</f>
        <v>0</v>
      </c>
      <c r="C756" s="2">
        <f>Table1[[#This Row],[Service Start Date MM/DD/YY]]</f>
        <v>0</v>
      </c>
      <c r="E756" s="4">
        <f>Table13[[#This Row],[Discharge Date]]-Table13[[#This Row],[Service Start Date]]</f>
        <v>0</v>
      </c>
      <c r="K756" s="8"/>
    </row>
    <row r="757" spans="1:11" x14ac:dyDescent="0.25">
      <c r="A757" s="85">
        <v>756</v>
      </c>
      <c r="B757" s="3">
        <f>Table1[[#This Row],[School Name]]</f>
        <v>0</v>
      </c>
      <c r="C757" s="2">
        <f>Table1[[#This Row],[Service Start Date MM/DD/YY]]</f>
        <v>0</v>
      </c>
      <c r="E757" s="4">
        <f>Table13[[#This Row],[Discharge Date]]-Table13[[#This Row],[Service Start Date]]</f>
        <v>0</v>
      </c>
      <c r="K757" s="8"/>
    </row>
    <row r="758" spans="1:11" x14ac:dyDescent="0.25">
      <c r="A758" s="85">
        <v>757</v>
      </c>
      <c r="B758" s="3">
        <f>Table1[[#This Row],[School Name]]</f>
        <v>0</v>
      </c>
      <c r="C758" s="2">
        <f>Table1[[#This Row],[Service Start Date MM/DD/YY]]</f>
        <v>0</v>
      </c>
      <c r="E758" s="4">
        <f>Table13[[#This Row],[Discharge Date]]-Table13[[#This Row],[Service Start Date]]</f>
        <v>0</v>
      </c>
      <c r="K758" s="8"/>
    </row>
    <row r="759" spans="1:11" x14ac:dyDescent="0.25">
      <c r="A759" s="85">
        <v>758</v>
      </c>
      <c r="B759" s="3">
        <f>Table1[[#This Row],[School Name]]</f>
        <v>0</v>
      </c>
      <c r="C759" s="2">
        <f>Table1[[#This Row],[Service Start Date MM/DD/YY]]</f>
        <v>0</v>
      </c>
      <c r="E759" s="4">
        <f>Table13[[#This Row],[Discharge Date]]-Table13[[#This Row],[Service Start Date]]</f>
        <v>0</v>
      </c>
      <c r="K759" s="8"/>
    </row>
    <row r="760" spans="1:11" x14ac:dyDescent="0.25">
      <c r="A760" s="85">
        <v>759</v>
      </c>
      <c r="B760" s="3">
        <f>Table1[[#This Row],[School Name]]</f>
        <v>0</v>
      </c>
      <c r="C760" s="2">
        <f>Table1[[#This Row],[Service Start Date MM/DD/YY]]</f>
        <v>0</v>
      </c>
      <c r="E760" s="4">
        <f>Table13[[#This Row],[Discharge Date]]-Table13[[#This Row],[Service Start Date]]</f>
        <v>0</v>
      </c>
      <c r="K760" s="8"/>
    </row>
    <row r="761" spans="1:11" x14ac:dyDescent="0.25">
      <c r="A761" s="85">
        <v>760</v>
      </c>
      <c r="B761" s="3">
        <f>Table1[[#This Row],[School Name]]</f>
        <v>0</v>
      </c>
      <c r="C761" s="2">
        <f>Table1[[#This Row],[Service Start Date MM/DD/YY]]</f>
        <v>0</v>
      </c>
      <c r="E761" s="4">
        <f>Table13[[#This Row],[Discharge Date]]-Table13[[#This Row],[Service Start Date]]</f>
        <v>0</v>
      </c>
      <c r="K761" s="8"/>
    </row>
    <row r="762" spans="1:11" x14ac:dyDescent="0.25">
      <c r="A762" s="85">
        <v>761</v>
      </c>
      <c r="B762" s="3">
        <f>Table1[[#This Row],[School Name]]</f>
        <v>0</v>
      </c>
      <c r="C762" s="2">
        <f>Table1[[#This Row],[Service Start Date MM/DD/YY]]</f>
        <v>0</v>
      </c>
      <c r="E762" s="4">
        <f>Table13[[#This Row],[Discharge Date]]-Table13[[#This Row],[Service Start Date]]</f>
        <v>0</v>
      </c>
      <c r="K762" s="8"/>
    </row>
    <row r="763" spans="1:11" x14ac:dyDescent="0.25">
      <c r="A763" s="85">
        <v>762</v>
      </c>
      <c r="B763" s="3">
        <f>Table1[[#This Row],[School Name]]</f>
        <v>0</v>
      </c>
      <c r="C763" s="2">
        <f>Table1[[#This Row],[Service Start Date MM/DD/YY]]</f>
        <v>0</v>
      </c>
      <c r="E763" s="4">
        <f>Table13[[#This Row],[Discharge Date]]-Table13[[#This Row],[Service Start Date]]</f>
        <v>0</v>
      </c>
      <c r="K763" s="8"/>
    </row>
    <row r="764" spans="1:11" x14ac:dyDescent="0.25">
      <c r="A764" s="85">
        <v>763</v>
      </c>
      <c r="B764" s="3">
        <f>Table1[[#This Row],[School Name]]</f>
        <v>0</v>
      </c>
      <c r="C764" s="2">
        <f>Table1[[#This Row],[Service Start Date MM/DD/YY]]</f>
        <v>0</v>
      </c>
      <c r="E764" s="4">
        <f>Table13[[#This Row],[Discharge Date]]-Table13[[#This Row],[Service Start Date]]</f>
        <v>0</v>
      </c>
      <c r="K764" s="8"/>
    </row>
    <row r="765" spans="1:11" x14ac:dyDescent="0.25">
      <c r="A765" s="85">
        <v>764</v>
      </c>
      <c r="B765" s="3">
        <f>Table1[[#This Row],[School Name]]</f>
        <v>0</v>
      </c>
      <c r="C765" s="2">
        <f>Table1[[#This Row],[Service Start Date MM/DD/YY]]</f>
        <v>0</v>
      </c>
      <c r="E765" s="4">
        <f>Table13[[#This Row],[Discharge Date]]-Table13[[#This Row],[Service Start Date]]</f>
        <v>0</v>
      </c>
      <c r="K765" s="8"/>
    </row>
    <row r="766" spans="1:11" x14ac:dyDescent="0.25">
      <c r="A766" s="85">
        <v>765</v>
      </c>
      <c r="B766" s="3">
        <f>Table1[[#This Row],[School Name]]</f>
        <v>0</v>
      </c>
      <c r="C766" s="2">
        <f>Table1[[#This Row],[Service Start Date MM/DD/YY]]</f>
        <v>0</v>
      </c>
      <c r="E766" s="4">
        <f>Table13[[#This Row],[Discharge Date]]-Table13[[#This Row],[Service Start Date]]</f>
        <v>0</v>
      </c>
      <c r="K766" s="8"/>
    </row>
    <row r="767" spans="1:11" x14ac:dyDescent="0.25">
      <c r="A767" s="85">
        <v>766</v>
      </c>
      <c r="B767" s="3">
        <f>Table1[[#This Row],[School Name]]</f>
        <v>0</v>
      </c>
      <c r="C767" s="2">
        <f>Table1[[#This Row],[Service Start Date MM/DD/YY]]</f>
        <v>0</v>
      </c>
      <c r="E767" s="4">
        <f>Table13[[#This Row],[Discharge Date]]-Table13[[#This Row],[Service Start Date]]</f>
        <v>0</v>
      </c>
      <c r="K767" s="8"/>
    </row>
    <row r="768" spans="1:11" x14ac:dyDescent="0.25">
      <c r="A768" s="85">
        <v>767</v>
      </c>
      <c r="B768" s="3">
        <f>Table1[[#This Row],[School Name]]</f>
        <v>0</v>
      </c>
      <c r="C768" s="2">
        <f>Table1[[#This Row],[Service Start Date MM/DD/YY]]</f>
        <v>0</v>
      </c>
      <c r="E768" s="4">
        <f>Table13[[#This Row],[Discharge Date]]-Table13[[#This Row],[Service Start Date]]</f>
        <v>0</v>
      </c>
      <c r="K768" s="8"/>
    </row>
    <row r="769" spans="1:11" x14ac:dyDescent="0.25">
      <c r="A769" s="85">
        <v>768</v>
      </c>
      <c r="B769" s="3">
        <f>Table1[[#This Row],[School Name]]</f>
        <v>0</v>
      </c>
      <c r="C769" s="2">
        <f>Table1[[#This Row],[Service Start Date MM/DD/YY]]</f>
        <v>0</v>
      </c>
      <c r="E769" s="4">
        <f>Table13[[#This Row],[Discharge Date]]-Table13[[#This Row],[Service Start Date]]</f>
        <v>0</v>
      </c>
      <c r="K769" s="8"/>
    </row>
    <row r="770" spans="1:11" x14ac:dyDescent="0.25">
      <c r="A770" s="85">
        <v>769</v>
      </c>
      <c r="B770" s="3">
        <f>Table1[[#This Row],[School Name]]</f>
        <v>0</v>
      </c>
      <c r="C770" s="2">
        <f>Table1[[#This Row],[Service Start Date MM/DD/YY]]</f>
        <v>0</v>
      </c>
      <c r="E770" s="4">
        <f>Table13[[#This Row],[Discharge Date]]-Table13[[#This Row],[Service Start Date]]</f>
        <v>0</v>
      </c>
      <c r="K770" s="8"/>
    </row>
    <row r="771" spans="1:11" x14ac:dyDescent="0.25">
      <c r="A771" s="85">
        <v>770</v>
      </c>
      <c r="B771" s="3">
        <f>Table1[[#This Row],[School Name]]</f>
        <v>0</v>
      </c>
      <c r="C771" s="2">
        <f>Table1[[#This Row],[Service Start Date MM/DD/YY]]</f>
        <v>0</v>
      </c>
      <c r="E771" s="4">
        <f>Table13[[#This Row],[Discharge Date]]-Table13[[#This Row],[Service Start Date]]</f>
        <v>0</v>
      </c>
      <c r="K771" s="8"/>
    </row>
    <row r="772" spans="1:11" x14ac:dyDescent="0.25">
      <c r="A772" s="85">
        <v>771</v>
      </c>
      <c r="B772" s="3">
        <f>Table1[[#This Row],[School Name]]</f>
        <v>0</v>
      </c>
      <c r="C772" s="2">
        <f>Table1[[#This Row],[Service Start Date MM/DD/YY]]</f>
        <v>0</v>
      </c>
      <c r="E772" s="4">
        <f>Table13[[#This Row],[Discharge Date]]-Table13[[#This Row],[Service Start Date]]</f>
        <v>0</v>
      </c>
      <c r="K772" s="8"/>
    </row>
    <row r="773" spans="1:11" x14ac:dyDescent="0.25">
      <c r="A773" s="85">
        <v>772</v>
      </c>
      <c r="B773" s="3">
        <f>Table1[[#This Row],[School Name]]</f>
        <v>0</v>
      </c>
      <c r="C773" s="2">
        <f>Table1[[#This Row],[Service Start Date MM/DD/YY]]</f>
        <v>0</v>
      </c>
      <c r="E773" s="4">
        <f>Table13[[#This Row],[Discharge Date]]-Table13[[#This Row],[Service Start Date]]</f>
        <v>0</v>
      </c>
      <c r="K773" s="8"/>
    </row>
    <row r="774" spans="1:11" x14ac:dyDescent="0.25">
      <c r="A774" s="85">
        <v>773</v>
      </c>
      <c r="B774" s="3">
        <f>Table1[[#This Row],[School Name]]</f>
        <v>0</v>
      </c>
      <c r="C774" s="2">
        <f>Table1[[#This Row],[Service Start Date MM/DD/YY]]</f>
        <v>0</v>
      </c>
      <c r="E774" s="4">
        <f>Table13[[#This Row],[Discharge Date]]-Table13[[#This Row],[Service Start Date]]</f>
        <v>0</v>
      </c>
      <c r="K774" s="8"/>
    </row>
    <row r="775" spans="1:11" x14ac:dyDescent="0.25">
      <c r="A775" s="85">
        <v>774</v>
      </c>
      <c r="B775" s="3">
        <f>Table1[[#This Row],[School Name]]</f>
        <v>0</v>
      </c>
      <c r="C775" s="2">
        <f>Table1[[#This Row],[Service Start Date MM/DD/YY]]</f>
        <v>0</v>
      </c>
      <c r="E775" s="4">
        <f>Table13[[#This Row],[Discharge Date]]-Table13[[#This Row],[Service Start Date]]</f>
        <v>0</v>
      </c>
      <c r="K775" s="8"/>
    </row>
    <row r="776" spans="1:11" x14ac:dyDescent="0.25">
      <c r="A776" s="85">
        <v>775</v>
      </c>
      <c r="B776" s="3">
        <f>Table1[[#This Row],[School Name]]</f>
        <v>0</v>
      </c>
      <c r="C776" s="2">
        <f>Table1[[#This Row],[Service Start Date MM/DD/YY]]</f>
        <v>0</v>
      </c>
      <c r="E776" s="4">
        <f>Table13[[#This Row],[Discharge Date]]-Table13[[#This Row],[Service Start Date]]</f>
        <v>0</v>
      </c>
      <c r="K776" s="8"/>
    </row>
    <row r="777" spans="1:11" x14ac:dyDescent="0.25">
      <c r="A777" s="85">
        <v>776</v>
      </c>
      <c r="B777" s="3">
        <f>Table1[[#This Row],[School Name]]</f>
        <v>0</v>
      </c>
      <c r="C777" s="2">
        <f>Table1[[#This Row],[Service Start Date MM/DD/YY]]</f>
        <v>0</v>
      </c>
      <c r="E777" s="4">
        <f>Table13[[#This Row],[Discharge Date]]-Table13[[#This Row],[Service Start Date]]</f>
        <v>0</v>
      </c>
      <c r="K777" s="8"/>
    </row>
    <row r="778" spans="1:11" x14ac:dyDescent="0.25">
      <c r="A778" s="85">
        <v>777</v>
      </c>
      <c r="B778" s="3">
        <f>Table1[[#This Row],[School Name]]</f>
        <v>0</v>
      </c>
      <c r="C778" s="2">
        <f>Table1[[#This Row],[Service Start Date MM/DD/YY]]</f>
        <v>0</v>
      </c>
      <c r="E778" s="4">
        <f>Table13[[#This Row],[Discharge Date]]-Table13[[#This Row],[Service Start Date]]</f>
        <v>0</v>
      </c>
      <c r="K778" s="8"/>
    </row>
    <row r="779" spans="1:11" x14ac:dyDescent="0.25">
      <c r="A779" s="85">
        <v>778</v>
      </c>
      <c r="B779" s="3">
        <f>Table1[[#This Row],[School Name]]</f>
        <v>0</v>
      </c>
      <c r="C779" s="2">
        <f>Table1[[#This Row],[Service Start Date MM/DD/YY]]</f>
        <v>0</v>
      </c>
      <c r="E779" s="4">
        <f>Table13[[#This Row],[Discharge Date]]-Table13[[#This Row],[Service Start Date]]</f>
        <v>0</v>
      </c>
      <c r="K779" s="8"/>
    </row>
    <row r="780" spans="1:11" x14ac:dyDescent="0.25">
      <c r="A780" s="85">
        <v>779</v>
      </c>
      <c r="B780" s="3">
        <f>Table1[[#This Row],[School Name]]</f>
        <v>0</v>
      </c>
      <c r="C780" s="2">
        <f>Table1[[#This Row],[Service Start Date MM/DD/YY]]</f>
        <v>0</v>
      </c>
      <c r="E780" s="4">
        <f>Table13[[#This Row],[Discharge Date]]-Table13[[#This Row],[Service Start Date]]</f>
        <v>0</v>
      </c>
      <c r="K780" s="8"/>
    </row>
    <row r="781" spans="1:11" x14ac:dyDescent="0.25">
      <c r="A781" s="85">
        <v>780</v>
      </c>
      <c r="B781" s="3">
        <f>Table1[[#This Row],[School Name]]</f>
        <v>0</v>
      </c>
      <c r="C781" s="2">
        <f>Table1[[#This Row],[Service Start Date MM/DD/YY]]</f>
        <v>0</v>
      </c>
      <c r="E781" s="4">
        <f>Table13[[#This Row],[Discharge Date]]-Table13[[#This Row],[Service Start Date]]</f>
        <v>0</v>
      </c>
      <c r="K781" s="8"/>
    </row>
    <row r="782" spans="1:11" x14ac:dyDescent="0.25">
      <c r="A782" s="85">
        <v>781</v>
      </c>
      <c r="B782" s="3">
        <f>Table1[[#This Row],[School Name]]</f>
        <v>0</v>
      </c>
      <c r="C782" s="2">
        <f>Table1[[#This Row],[Service Start Date MM/DD/YY]]</f>
        <v>0</v>
      </c>
      <c r="E782" s="4">
        <f>Table13[[#This Row],[Discharge Date]]-Table13[[#This Row],[Service Start Date]]</f>
        <v>0</v>
      </c>
      <c r="K782" s="8"/>
    </row>
    <row r="783" spans="1:11" x14ac:dyDescent="0.25">
      <c r="A783" s="85">
        <v>782</v>
      </c>
      <c r="B783" s="3">
        <f>Table1[[#This Row],[School Name]]</f>
        <v>0</v>
      </c>
      <c r="C783" s="2">
        <f>Table1[[#This Row],[Service Start Date MM/DD/YY]]</f>
        <v>0</v>
      </c>
      <c r="E783" s="4">
        <f>Table13[[#This Row],[Discharge Date]]-Table13[[#This Row],[Service Start Date]]</f>
        <v>0</v>
      </c>
      <c r="K783" s="8"/>
    </row>
    <row r="784" spans="1:11" x14ac:dyDescent="0.25">
      <c r="A784" s="85">
        <v>783</v>
      </c>
      <c r="B784" s="3">
        <f>Table1[[#This Row],[School Name]]</f>
        <v>0</v>
      </c>
      <c r="C784" s="2">
        <f>Table1[[#This Row],[Service Start Date MM/DD/YY]]</f>
        <v>0</v>
      </c>
      <c r="E784" s="4">
        <f>Table13[[#This Row],[Discharge Date]]-Table13[[#This Row],[Service Start Date]]</f>
        <v>0</v>
      </c>
      <c r="K784" s="8"/>
    </row>
    <row r="785" spans="1:11" x14ac:dyDescent="0.25">
      <c r="A785" s="85">
        <v>784</v>
      </c>
      <c r="B785" s="3">
        <f>Table1[[#This Row],[School Name]]</f>
        <v>0</v>
      </c>
      <c r="C785" s="2">
        <f>Table1[[#This Row],[Service Start Date MM/DD/YY]]</f>
        <v>0</v>
      </c>
      <c r="E785" s="4">
        <f>Table13[[#This Row],[Discharge Date]]-Table13[[#This Row],[Service Start Date]]</f>
        <v>0</v>
      </c>
      <c r="K785" s="8"/>
    </row>
    <row r="786" spans="1:11" x14ac:dyDescent="0.25">
      <c r="A786" s="85">
        <v>785</v>
      </c>
      <c r="B786" s="3">
        <f>Table1[[#This Row],[School Name]]</f>
        <v>0</v>
      </c>
      <c r="C786" s="2">
        <f>Table1[[#This Row],[Service Start Date MM/DD/YY]]</f>
        <v>0</v>
      </c>
      <c r="E786" s="4">
        <f>Table13[[#This Row],[Discharge Date]]-Table13[[#This Row],[Service Start Date]]</f>
        <v>0</v>
      </c>
      <c r="K786" s="8"/>
    </row>
    <row r="787" spans="1:11" x14ac:dyDescent="0.25">
      <c r="A787" s="85">
        <v>786</v>
      </c>
      <c r="B787" s="3">
        <f>Table1[[#This Row],[School Name]]</f>
        <v>0</v>
      </c>
      <c r="C787" s="2">
        <f>Table1[[#This Row],[Service Start Date MM/DD/YY]]</f>
        <v>0</v>
      </c>
      <c r="E787" s="4">
        <f>Table13[[#This Row],[Discharge Date]]-Table13[[#This Row],[Service Start Date]]</f>
        <v>0</v>
      </c>
      <c r="K787" s="8"/>
    </row>
    <row r="788" spans="1:11" x14ac:dyDescent="0.25">
      <c r="A788" s="85">
        <v>787</v>
      </c>
      <c r="B788" s="3">
        <f>Table1[[#This Row],[School Name]]</f>
        <v>0</v>
      </c>
      <c r="C788" s="2">
        <f>Table1[[#This Row],[Service Start Date MM/DD/YY]]</f>
        <v>0</v>
      </c>
      <c r="E788" s="4">
        <f>Table13[[#This Row],[Discharge Date]]-Table13[[#This Row],[Service Start Date]]</f>
        <v>0</v>
      </c>
      <c r="K788" s="8"/>
    </row>
    <row r="789" spans="1:11" x14ac:dyDescent="0.25">
      <c r="A789" s="85">
        <v>788</v>
      </c>
      <c r="B789" s="3">
        <f>Table1[[#This Row],[School Name]]</f>
        <v>0</v>
      </c>
      <c r="C789" s="2">
        <f>Table1[[#This Row],[Service Start Date MM/DD/YY]]</f>
        <v>0</v>
      </c>
      <c r="E789" s="4">
        <f>Table13[[#This Row],[Discharge Date]]-Table13[[#This Row],[Service Start Date]]</f>
        <v>0</v>
      </c>
      <c r="K789" s="8"/>
    </row>
    <row r="790" spans="1:11" x14ac:dyDescent="0.25">
      <c r="A790" s="85">
        <v>789</v>
      </c>
      <c r="B790" s="3">
        <f>Table1[[#This Row],[School Name]]</f>
        <v>0</v>
      </c>
      <c r="C790" s="2">
        <f>Table1[[#This Row],[Service Start Date MM/DD/YY]]</f>
        <v>0</v>
      </c>
      <c r="E790" s="4">
        <f>Table13[[#This Row],[Discharge Date]]-Table13[[#This Row],[Service Start Date]]</f>
        <v>0</v>
      </c>
      <c r="K790" s="8"/>
    </row>
    <row r="791" spans="1:11" x14ac:dyDescent="0.25">
      <c r="A791" s="85">
        <v>790</v>
      </c>
      <c r="B791" s="3">
        <f>Table1[[#This Row],[School Name]]</f>
        <v>0</v>
      </c>
      <c r="C791" s="2">
        <f>Table1[[#This Row],[Service Start Date MM/DD/YY]]</f>
        <v>0</v>
      </c>
      <c r="E791" s="4">
        <f>Table13[[#This Row],[Discharge Date]]-Table13[[#This Row],[Service Start Date]]</f>
        <v>0</v>
      </c>
      <c r="K791" s="8"/>
    </row>
    <row r="792" spans="1:11" x14ac:dyDescent="0.25">
      <c r="A792" s="85">
        <v>791</v>
      </c>
      <c r="B792" s="3">
        <f>Table1[[#This Row],[School Name]]</f>
        <v>0</v>
      </c>
      <c r="C792" s="2">
        <f>Table1[[#This Row],[Service Start Date MM/DD/YY]]</f>
        <v>0</v>
      </c>
      <c r="E792" s="4">
        <f>Table13[[#This Row],[Discharge Date]]-Table13[[#This Row],[Service Start Date]]</f>
        <v>0</v>
      </c>
      <c r="K792" s="8"/>
    </row>
    <row r="793" spans="1:11" x14ac:dyDescent="0.25">
      <c r="A793" s="85">
        <v>792</v>
      </c>
      <c r="B793" s="3">
        <f>Table1[[#This Row],[School Name]]</f>
        <v>0</v>
      </c>
      <c r="C793" s="2">
        <f>Table1[[#This Row],[Service Start Date MM/DD/YY]]</f>
        <v>0</v>
      </c>
      <c r="E793" s="4">
        <f>Table13[[#This Row],[Discharge Date]]-Table13[[#This Row],[Service Start Date]]</f>
        <v>0</v>
      </c>
      <c r="K793" s="8"/>
    </row>
    <row r="794" spans="1:11" x14ac:dyDescent="0.25">
      <c r="A794" s="85">
        <v>793</v>
      </c>
      <c r="B794" s="3">
        <f>Table1[[#This Row],[School Name]]</f>
        <v>0</v>
      </c>
      <c r="C794" s="2">
        <f>Table1[[#This Row],[Service Start Date MM/DD/YY]]</f>
        <v>0</v>
      </c>
      <c r="E794" s="4">
        <f>Table13[[#This Row],[Discharge Date]]-Table13[[#This Row],[Service Start Date]]</f>
        <v>0</v>
      </c>
      <c r="K794" s="8"/>
    </row>
    <row r="795" spans="1:11" x14ac:dyDescent="0.25">
      <c r="A795" s="85">
        <v>794</v>
      </c>
      <c r="B795" s="3">
        <f>Table1[[#This Row],[School Name]]</f>
        <v>0</v>
      </c>
      <c r="C795" s="2">
        <f>Table1[[#This Row],[Service Start Date MM/DD/YY]]</f>
        <v>0</v>
      </c>
      <c r="E795" s="4">
        <f>Table13[[#This Row],[Discharge Date]]-Table13[[#This Row],[Service Start Date]]</f>
        <v>0</v>
      </c>
      <c r="K795" s="8"/>
    </row>
    <row r="796" spans="1:11" x14ac:dyDescent="0.25">
      <c r="A796" s="85">
        <v>795</v>
      </c>
      <c r="B796" s="3">
        <f>Table1[[#This Row],[School Name]]</f>
        <v>0</v>
      </c>
      <c r="C796" s="2">
        <f>Table1[[#This Row],[Service Start Date MM/DD/YY]]</f>
        <v>0</v>
      </c>
      <c r="E796" s="4">
        <f>Table13[[#This Row],[Discharge Date]]-Table13[[#This Row],[Service Start Date]]</f>
        <v>0</v>
      </c>
      <c r="K796" s="8"/>
    </row>
    <row r="797" spans="1:11" x14ac:dyDescent="0.25">
      <c r="A797" s="85">
        <v>796</v>
      </c>
      <c r="B797" s="3">
        <f>Table1[[#This Row],[School Name]]</f>
        <v>0</v>
      </c>
      <c r="C797" s="2">
        <f>Table1[[#This Row],[Service Start Date MM/DD/YY]]</f>
        <v>0</v>
      </c>
      <c r="E797" s="4">
        <f>Table13[[#This Row],[Discharge Date]]-Table13[[#This Row],[Service Start Date]]</f>
        <v>0</v>
      </c>
      <c r="K797" s="8"/>
    </row>
    <row r="798" spans="1:11" x14ac:dyDescent="0.25">
      <c r="A798" s="85">
        <v>797</v>
      </c>
      <c r="B798" s="3">
        <f>Table1[[#This Row],[School Name]]</f>
        <v>0</v>
      </c>
      <c r="C798" s="2">
        <f>Table1[[#This Row],[Service Start Date MM/DD/YY]]</f>
        <v>0</v>
      </c>
      <c r="E798" s="4">
        <f>Table13[[#This Row],[Discharge Date]]-Table13[[#This Row],[Service Start Date]]</f>
        <v>0</v>
      </c>
      <c r="K798" s="8"/>
    </row>
    <row r="799" spans="1:11" x14ac:dyDescent="0.25">
      <c r="A799" s="85">
        <v>798</v>
      </c>
      <c r="B799" s="3">
        <f>Table1[[#This Row],[School Name]]</f>
        <v>0</v>
      </c>
      <c r="C799" s="2">
        <f>Table1[[#This Row],[Service Start Date MM/DD/YY]]</f>
        <v>0</v>
      </c>
      <c r="E799" s="4">
        <f>Table13[[#This Row],[Discharge Date]]-Table13[[#This Row],[Service Start Date]]</f>
        <v>0</v>
      </c>
      <c r="K799" s="8"/>
    </row>
    <row r="800" spans="1:11" x14ac:dyDescent="0.25">
      <c r="A800" s="85">
        <v>799</v>
      </c>
      <c r="B800" s="3">
        <f>Table1[[#This Row],[School Name]]</f>
        <v>0</v>
      </c>
      <c r="C800" s="2">
        <f>Table1[[#This Row],[Service Start Date MM/DD/YY]]</f>
        <v>0</v>
      </c>
      <c r="E800" s="4">
        <f>Table13[[#This Row],[Discharge Date]]-Table13[[#This Row],[Service Start Date]]</f>
        <v>0</v>
      </c>
      <c r="K800" s="8"/>
    </row>
    <row r="801" spans="1:11" x14ac:dyDescent="0.25">
      <c r="A801" s="85">
        <v>800</v>
      </c>
      <c r="B801" s="3">
        <f>Table1[[#This Row],[School Name]]</f>
        <v>0</v>
      </c>
      <c r="C801" s="2">
        <f>Table1[[#This Row],[Service Start Date MM/DD/YY]]</f>
        <v>0</v>
      </c>
      <c r="E801" s="4">
        <f>Table13[[#This Row],[Discharge Date]]-Table13[[#This Row],[Service Start Date]]</f>
        <v>0</v>
      </c>
      <c r="K801" s="8"/>
    </row>
    <row r="802" spans="1:11" x14ac:dyDescent="0.25">
      <c r="A802" s="85">
        <v>801</v>
      </c>
      <c r="B802" s="3">
        <f>Table1[[#This Row],[School Name]]</f>
        <v>0</v>
      </c>
      <c r="C802" s="2">
        <f>Table1[[#This Row],[Service Start Date MM/DD/YY]]</f>
        <v>0</v>
      </c>
      <c r="E802" s="4">
        <f>Table13[[#This Row],[Discharge Date]]-Table13[[#This Row],[Service Start Date]]</f>
        <v>0</v>
      </c>
      <c r="K802" s="8"/>
    </row>
    <row r="803" spans="1:11" x14ac:dyDescent="0.25">
      <c r="A803" s="85">
        <v>802</v>
      </c>
      <c r="B803" s="3">
        <f>Table1[[#This Row],[School Name]]</f>
        <v>0</v>
      </c>
      <c r="C803" s="2">
        <f>Table1[[#This Row],[Service Start Date MM/DD/YY]]</f>
        <v>0</v>
      </c>
      <c r="E803" s="4">
        <f>Table13[[#This Row],[Discharge Date]]-Table13[[#This Row],[Service Start Date]]</f>
        <v>0</v>
      </c>
      <c r="K803" s="8"/>
    </row>
    <row r="804" spans="1:11" x14ac:dyDescent="0.25">
      <c r="A804" s="85">
        <v>803</v>
      </c>
      <c r="B804" s="3">
        <f>Table1[[#This Row],[School Name]]</f>
        <v>0</v>
      </c>
      <c r="C804" s="2">
        <f>Table1[[#This Row],[Service Start Date MM/DD/YY]]</f>
        <v>0</v>
      </c>
      <c r="E804" s="4">
        <f>Table13[[#This Row],[Discharge Date]]-Table13[[#This Row],[Service Start Date]]</f>
        <v>0</v>
      </c>
      <c r="K804" s="8"/>
    </row>
    <row r="805" spans="1:11" x14ac:dyDescent="0.25">
      <c r="A805" s="85">
        <v>804</v>
      </c>
      <c r="B805" s="3">
        <f>Table1[[#This Row],[School Name]]</f>
        <v>0</v>
      </c>
      <c r="C805" s="2">
        <f>Table1[[#This Row],[Service Start Date MM/DD/YY]]</f>
        <v>0</v>
      </c>
      <c r="E805" s="4">
        <f>Table13[[#This Row],[Discharge Date]]-Table13[[#This Row],[Service Start Date]]</f>
        <v>0</v>
      </c>
      <c r="K805" s="8"/>
    </row>
    <row r="806" spans="1:11" x14ac:dyDescent="0.25">
      <c r="A806" s="85">
        <v>805</v>
      </c>
      <c r="B806" s="3">
        <f>Table1[[#This Row],[School Name]]</f>
        <v>0</v>
      </c>
      <c r="C806" s="2">
        <f>Table1[[#This Row],[Service Start Date MM/DD/YY]]</f>
        <v>0</v>
      </c>
      <c r="E806" s="4">
        <f>Table13[[#This Row],[Discharge Date]]-Table13[[#This Row],[Service Start Date]]</f>
        <v>0</v>
      </c>
      <c r="K806" s="8"/>
    </row>
    <row r="807" spans="1:11" x14ac:dyDescent="0.25">
      <c r="A807" s="85">
        <v>806</v>
      </c>
      <c r="B807" s="3">
        <f>Table1[[#This Row],[School Name]]</f>
        <v>0</v>
      </c>
      <c r="C807" s="2">
        <f>Table1[[#This Row],[Service Start Date MM/DD/YY]]</f>
        <v>0</v>
      </c>
      <c r="E807" s="4">
        <f>Table13[[#This Row],[Discharge Date]]-Table13[[#This Row],[Service Start Date]]</f>
        <v>0</v>
      </c>
      <c r="K807" s="8"/>
    </row>
    <row r="808" spans="1:11" x14ac:dyDescent="0.25">
      <c r="A808" s="85">
        <v>807</v>
      </c>
      <c r="B808" s="3">
        <f>Table1[[#This Row],[School Name]]</f>
        <v>0</v>
      </c>
      <c r="C808" s="2">
        <f>Table1[[#This Row],[Service Start Date MM/DD/YY]]</f>
        <v>0</v>
      </c>
      <c r="E808" s="4">
        <f>Table13[[#This Row],[Discharge Date]]-Table13[[#This Row],[Service Start Date]]</f>
        <v>0</v>
      </c>
      <c r="K808" s="8"/>
    </row>
    <row r="809" spans="1:11" x14ac:dyDescent="0.25">
      <c r="A809" s="85">
        <v>808</v>
      </c>
      <c r="B809" s="3">
        <f>Table1[[#This Row],[School Name]]</f>
        <v>0</v>
      </c>
      <c r="C809" s="2">
        <f>Table1[[#This Row],[Service Start Date MM/DD/YY]]</f>
        <v>0</v>
      </c>
      <c r="E809" s="4">
        <f>Table13[[#This Row],[Discharge Date]]-Table13[[#This Row],[Service Start Date]]</f>
        <v>0</v>
      </c>
      <c r="K809" s="8"/>
    </row>
    <row r="810" spans="1:11" x14ac:dyDescent="0.25">
      <c r="A810" s="85">
        <v>809</v>
      </c>
      <c r="B810" s="3">
        <f>Table1[[#This Row],[School Name]]</f>
        <v>0</v>
      </c>
      <c r="C810" s="2">
        <f>Table1[[#This Row],[Service Start Date MM/DD/YY]]</f>
        <v>0</v>
      </c>
      <c r="E810" s="4">
        <f>Table13[[#This Row],[Discharge Date]]-Table13[[#This Row],[Service Start Date]]</f>
        <v>0</v>
      </c>
      <c r="K810" s="8"/>
    </row>
    <row r="811" spans="1:11" x14ac:dyDescent="0.25">
      <c r="A811" s="85">
        <v>810</v>
      </c>
      <c r="B811" s="3">
        <f>Table1[[#This Row],[School Name]]</f>
        <v>0</v>
      </c>
      <c r="C811" s="2">
        <f>Table1[[#This Row],[Service Start Date MM/DD/YY]]</f>
        <v>0</v>
      </c>
      <c r="E811" s="4">
        <f>Table13[[#This Row],[Discharge Date]]-Table13[[#This Row],[Service Start Date]]</f>
        <v>0</v>
      </c>
      <c r="K811" s="8"/>
    </row>
    <row r="812" spans="1:11" x14ac:dyDescent="0.25">
      <c r="A812" s="85">
        <v>811</v>
      </c>
      <c r="B812" s="3">
        <f>Table1[[#This Row],[School Name]]</f>
        <v>0</v>
      </c>
      <c r="C812" s="2">
        <f>Table1[[#This Row],[Service Start Date MM/DD/YY]]</f>
        <v>0</v>
      </c>
      <c r="E812" s="4">
        <f>Table13[[#This Row],[Discharge Date]]-Table13[[#This Row],[Service Start Date]]</f>
        <v>0</v>
      </c>
      <c r="K812" s="8"/>
    </row>
    <row r="813" spans="1:11" x14ac:dyDescent="0.25">
      <c r="A813" s="85">
        <v>812</v>
      </c>
      <c r="B813" s="3">
        <f>Table1[[#This Row],[School Name]]</f>
        <v>0</v>
      </c>
      <c r="C813" s="2">
        <f>Table1[[#This Row],[Service Start Date MM/DD/YY]]</f>
        <v>0</v>
      </c>
      <c r="E813" s="4">
        <f>Table13[[#This Row],[Discharge Date]]-Table13[[#This Row],[Service Start Date]]</f>
        <v>0</v>
      </c>
      <c r="K813" s="8"/>
    </row>
    <row r="814" spans="1:11" x14ac:dyDescent="0.25">
      <c r="A814" s="85">
        <v>813</v>
      </c>
      <c r="B814" s="3">
        <f>Table1[[#This Row],[School Name]]</f>
        <v>0</v>
      </c>
      <c r="C814" s="2">
        <f>Table1[[#This Row],[Service Start Date MM/DD/YY]]</f>
        <v>0</v>
      </c>
      <c r="E814" s="4">
        <f>Table13[[#This Row],[Discharge Date]]-Table13[[#This Row],[Service Start Date]]</f>
        <v>0</v>
      </c>
      <c r="K814" s="8"/>
    </row>
    <row r="815" spans="1:11" x14ac:dyDescent="0.25">
      <c r="A815" s="85">
        <v>814</v>
      </c>
      <c r="B815" s="3">
        <f>Table1[[#This Row],[School Name]]</f>
        <v>0</v>
      </c>
      <c r="C815" s="2">
        <f>Table1[[#This Row],[Service Start Date MM/DD/YY]]</f>
        <v>0</v>
      </c>
      <c r="E815" s="4">
        <f>Table13[[#This Row],[Discharge Date]]-Table13[[#This Row],[Service Start Date]]</f>
        <v>0</v>
      </c>
      <c r="K815" s="8"/>
    </row>
    <row r="816" spans="1:11" x14ac:dyDescent="0.25">
      <c r="A816" s="85">
        <v>815</v>
      </c>
      <c r="B816" s="3">
        <f>Table1[[#This Row],[School Name]]</f>
        <v>0</v>
      </c>
      <c r="C816" s="2">
        <f>Table1[[#This Row],[Service Start Date MM/DD/YY]]</f>
        <v>0</v>
      </c>
      <c r="E816" s="4">
        <f>Table13[[#This Row],[Discharge Date]]-Table13[[#This Row],[Service Start Date]]</f>
        <v>0</v>
      </c>
      <c r="K816" s="8"/>
    </row>
    <row r="817" spans="1:11" x14ac:dyDescent="0.25">
      <c r="A817" s="85">
        <v>816</v>
      </c>
      <c r="B817" s="3">
        <f>Table1[[#This Row],[School Name]]</f>
        <v>0</v>
      </c>
      <c r="C817" s="2">
        <f>Table1[[#This Row],[Service Start Date MM/DD/YY]]</f>
        <v>0</v>
      </c>
      <c r="E817" s="4">
        <f>Table13[[#This Row],[Discharge Date]]-Table13[[#This Row],[Service Start Date]]</f>
        <v>0</v>
      </c>
      <c r="K817" s="8"/>
    </row>
    <row r="818" spans="1:11" x14ac:dyDescent="0.25">
      <c r="A818" s="85">
        <v>817</v>
      </c>
      <c r="B818" s="3">
        <f>Table1[[#This Row],[School Name]]</f>
        <v>0</v>
      </c>
      <c r="C818" s="2">
        <f>Table1[[#This Row],[Service Start Date MM/DD/YY]]</f>
        <v>0</v>
      </c>
      <c r="E818" s="4">
        <f>Table13[[#This Row],[Discharge Date]]-Table13[[#This Row],[Service Start Date]]</f>
        <v>0</v>
      </c>
      <c r="K818" s="8"/>
    </row>
    <row r="819" spans="1:11" x14ac:dyDescent="0.25">
      <c r="A819" s="85">
        <v>818</v>
      </c>
      <c r="B819" s="3">
        <f>Table1[[#This Row],[School Name]]</f>
        <v>0</v>
      </c>
      <c r="C819" s="2">
        <f>Table1[[#This Row],[Service Start Date MM/DD/YY]]</f>
        <v>0</v>
      </c>
      <c r="E819" s="4">
        <f>Table13[[#This Row],[Discharge Date]]-Table13[[#This Row],[Service Start Date]]</f>
        <v>0</v>
      </c>
      <c r="K819" s="8"/>
    </row>
    <row r="820" spans="1:11" x14ac:dyDescent="0.25">
      <c r="A820" s="85">
        <v>819</v>
      </c>
      <c r="B820" s="3">
        <f>Table1[[#This Row],[School Name]]</f>
        <v>0</v>
      </c>
      <c r="C820" s="2">
        <f>Table1[[#This Row],[Service Start Date MM/DD/YY]]</f>
        <v>0</v>
      </c>
      <c r="E820" s="4">
        <f>Table13[[#This Row],[Discharge Date]]-Table13[[#This Row],[Service Start Date]]</f>
        <v>0</v>
      </c>
      <c r="K820" s="8"/>
    </row>
    <row r="821" spans="1:11" x14ac:dyDescent="0.25">
      <c r="A821" s="85">
        <v>820</v>
      </c>
      <c r="B821" s="3">
        <f>Table1[[#This Row],[School Name]]</f>
        <v>0</v>
      </c>
      <c r="C821" s="2">
        <f>Table1[[#This Row],[Service Start Date MM/DD/YY]]</f>
        <v>0</v>
      </c>
      <c r="E821" s="4">
        <f>Table13[[#This Row],[Discharge Date]]-Table13[[#This Row],[Service Start Date]]</f>
        <v>0</v>
      </c>
      <c r="K821" s="8"/>
    </row>
    <row r="822" spans="1:11" x14ac:dyDescent="0.25">
      <c r="A822" s="85">
        <v>821</v>
      </c>
      <c r="B822" s="3">
        <f>Table1[[#This Row],[School Name]]</f>
        <v>0</v>
      </c>
      <c r="C822" s="2">
        <f>Table1[[#This Row],[Service Start Date MM/DD/YY]]</f>
        <v>0</v>
      </c>
      <c r="E822" s="4">
        <f>Table13[[#This Row],[Discharge Date]]-Table13[[#This Row],[Service Start Date]]</f>
        <v>0</v>
      </c>
      <c r="K822" s="8"/>
    </row>
    <row r="823" spans="1:11" x14ac:dyDescent="0.25">
      <c r="A823" s="85">
        <v>822</v>
      </c>
      <c r="B823" s="3">
        <f>Table1[[#This Row],[School Name]]</f>
        <v>0</v>
      </c>
      <c r="C823" s="2">
        <f>Table1[[#This Row],[Service Start Date MM/DD/YY]]</f>
        <v>0</v>
      </c>
      <c r="E823" s="4">
        <f>Table13[[#This Row],[Discharge Date]]-Table13[[#This Row],[Service Start Date]]</f>
        <v>0</v>
      </c>
      <c r="K823" s="8"/>
    </row>
    <row r="824" spans="1:11" x14ac:dyDescent="0.25">
      <c r="A824" s="85">
        <v>823</v>
      </c>
      <c r="B824" s="3">
        <f>Table1[[#This Row],[School Name]]</f>
        <v>0</v>
      </c>
      <c r="C824" s="2">
        <f>Table1[[#This Row],[Service Start Date MM/DD/YY]]</f>
        <v>0</v>
      </c>
      <c r="E824" s="4">
        <f>Table13[[#This Row],[Discharge Date]]-Table13[[#This Row],[Service Start Date]]</f>
        <v>0</v>
      </c>
      <c r="K824" s="8"/>
    </row>
    <row r="825" spans="1:11" x14ac:dyDescent="0.25">
      <c r="A825" s="85">
        <v>824</v>
      </c>
      <c r="B825" s="3">
        <f>Table1[[#This Row],[School Name]]</f>
        <v>0</v>
      </c>
      <c r="C825" s="2">
        <f>Table1[[#This Row],[Service Start Date MM/DD/YY]]</f>
        <v>0</v>
      </c>
      <c r="E825" s="4">
        <f>Table13[[#This Row],[Discharge Date]]-Table13[[#This Row],[Service Start Date]]</f>
        <v>0</v>
      </c>
      <c r="K825" s="8"/>
    </row>
    <row r="826" spans="1:11" x14ac:dyDescent="0.25">
      <c r="A826" s="85">
        <v>825</v>
      </c>
      <c r="B826" s="3">
        <f>Table1[[#This Row],[School Name]]</f>
        <v>0</v>
      </c>
      <c r="C826" s="2">
        <f>Table1[[#This Row],[Service Start Date MM/DD/YY]]</f>
        <v>0</v>
      </c>
      <c r="E826" s="4">
        <f>Table13[[#This Row],[Discharge Date]]-Table13[[#This Row],[Service Start Date]]</f>
        <v>0</v>
      </c>
      <c r="K826" s="8"/>
    </row>
    <row r="827" spans="1:11" x14ac:dyDescent="0.25">
      <c r="A827" s="85">
        <v>826</v>
      </c>
      <c r="B827" s="3">
        <f>Table1[[#This Row],[School Name]]</f>
        <v>0</v>
      </c>
      <c r="C827" s="2">
        <f>Table1[[#This Row],[Service Start Date MM/DD/YY]]</f>
        <v>0</v>
      </c>
      <c r="E827" s="4">
        <f>Table13[[#This Row],[Discharge Date]]-Table13[[#This Row],[Service Start Date]]</f>
        <v>0</v>
      </c>
      <c r="K827" s="8"/>
    </row>
    <row r="828" spans="1:11" x14ac:dyDescent="0.25">
      <c r="A828" s="85">
        <v>827</v>
      </c>
      <c r="B828" s="3">
        <f>Table1[[#This Row],[School Name]]</f>
        <v>0</v>
      </c>
      <c r="C828" s="2">
        <f>Table1[[#This Row],[Service Start Date MM/DD/YY]]</f>
        <v>0</v>
      </c>
      <c r="E828" s="4">
        <f>Table13[[#This Row],[Discharge Date]]-Table13[[#This Row],[Service Start Date]]</f>
        <v>0</v>
      </c>
      <c r="K828" s="8"/>
    </row>
    <row r="829" spans="1:11" x14ac:dyDescent="0.25">
      <c r="A829" s="85">
        <v>828</v>
      </c>
      <c r="B829" s="3">
        <f>Table1[[#This Row],[School Name]]</f>
        <v>0</v>
      </c>
      <c r="C829" s="2">
        <f>Table1[[#This Row],[Service Start Date MM/DD/YY]]</f>
        <v>0</v>
      </c>
      <c r="E829" s="4">
        <f>Table13[[#This Row],[Discharge Date]]-Table13[[#This Row],[Service Start Date]]</f>
        <v>0</v>
      </c>
      <c r="K829" s="8"/>
    </row>
    <row r="830" spans="1:11" x14ac:dyDescent="0.25">
      <c r="A830" s="85">
        <v>829</v>
      </c>
      <c r="B830" s="3">
        <f>Table1[[#This Row],[School Name]]</f>
        <v>0</v>
      </c>
      <c r="C830" s="2">
        <f>Table1[[#This Row],[Service Start Date MM/DD/YY]]</f>
        <v>0</v>
      </c>
      <c r="E830" s="4">
        <f>Table13[[#This Row],[Discharge Date]]-Table13[[#This Row],[Service Start Date]]</f>
        <v>0</v>
      </c>
      <c r="K830" s="8"/>
    </row>
    <row r="831" spans="1:11" x14ac:dyDescent="0.25">
      <c r="A831" s="85">
        <v>830</v>
      </c>
      <c r="B831" s="3">
        <f>Table1[[#This Row],[School Name]]</f>
        <v>0</v>
      </c>
      <c r="C831" s="2">
        <f>Table1[[#This Row],[Service Start Date MM/DD/YY]]</f>
        <v>0</v>
      </c>
      <c r="E831" s="4">
        <f>Table13[[#This Row],[Discharge Date]]-Table13[[#This Row],[Service Start Date]]</f>
        <v>0</v>
      </c>
      <c r="K831" s="8"/>
    </row>
    <row r="832" spans="1:11" x14ac:dyDescent="0.25">
      <c r="A832" s="85">
        <v>831</v>
      </c>
      <c r="B832" s="3">
        <f>Table1[[#This Row],[School Name]]</f>
        <v>0</v>
      </c>
      <c r="C832" s="2">
        <f>Table1[[#This Row],[Service Start Date MM/DD/YY]]</f>
        <v>0</v>
      </c>
      <c r="E832" s="4">
        <f>Table13[[#This Row],[Discharge Date]]-Table13[[#This Row],[Service Start Date]]</f>
        <v>0</v>
      </c>
      <c r="K832" s="8"/>
    </row>
    <row r="833" spans="1:11" x14ac:dyDescent="0.25">
      <c r="A833" s="85">
        <v>832</v>
      </c>
      <c r="B833" s="3">
        <f>Table1[[#This Row],[School Name]]</f>
        <v>0</v>
      </c>
      <c r="C833" s="2">
        <f>Table1[[#This Row],[Service Start Date MM/DD/YY]]</f>
        <v>0</v>
      </c>
      <c r="E833" s="4">
        <f>Table13[[#This Row],[Discharge Date]]-Table13[[#This Row],[Service Start Date]]</f>
        <v>0</v>
      </c>
      <c r="K833" s="8"/>
    </row>
    <row r="834" spans="1:11" x14ac:dyDescent="0.25">
      <c r="A834" s="85">
        <v>833</v>
      </c>
      <c r="B834" s="3">
        <f>Table1[[#This Row],[School Name]]</f>
        <v>0</v>
      </c>
      <c r="C834" s="2">
        <f>Table1[[#This Row],[Service Start Date MM/DD/YY]]</f>
        <v>0</v>
      </c>
      <c r="E834" s="4">
        <f>Table13[[#This Row],[Discharge Date]]-Table13[[#This Row],[Service Start Date]]</f>
        <v>0</v>
      </c>
      <c r="K834" s="8"/>
    </row>
    <row r="835" spans="1:11" x14ac:dyDescent="0.25">
      <c r="A835" s="85">
        <v>834</v>
      </c>
      <c r="B835" s="3">
        <f>Table1[[#This Row],[School Name]]</f>
        <v>0</v>
      </c>
      <c r="C835" s="2">
        <f>Table1[[#This Row],[Service Start Date MM/DD/YY]]</f>
        <v>0</v>
      </c>
      <c r="E835" s="4">
        <f>Table13[[#This Row],[Discharge Date]]-Table13[[#This Row],[Service Start Date]]</f>
        <v>0</v>
      </c>
      <c r="K835" s="8"/>
    </row>
    <row r="836" spans="1:11" x14ac:dyDescent="0.25">
      <c r="A836" s="85">
        <v>835</v>
      </c>
      <c r="B836" s="3">
        <f>Table1[[#This Row],[School Name]]</f>
        <v>0</v>
      </c>
      <c r="C836" s="2">
        <f>Table1[[#This Row],[Service Start Date MM/DD/YY]]</f>
        <v>0</v>
      </c>
      <c r="E836" s="4">
        <f>Table13[[#This Row],[Discharge Date]]-Table13[[#This Row],[Service Start Date]]</f>
        <v>0</v>
      </c>
      <c r="K836" s="8"/>
    </row>
    <row r="837" spans="1:11" x14ac:dyDescent="0.25">
      <c r="A837" s="85">
        <v>836</v>
      </c>
      <c r="B837" s="3">
        <f>Table1[[#This Row],[School Name]]</f>
        <v>0</v>
      </c>
      <c r="C837" s="2">
        <f>Table1[[#This Row],[Service Start Date MM/DD/YY]]</f>
        <v>0</v>
      </c>
      <c r="E837" s="4">
        <f>Table13[[#This Row],[Discharge Date]]-Table13[[#This Row],[Service Start Date]]</f>
        <v>0</v>
      </c>
      <c r="K837" s="8"/>
    </row>
    <row r="838" spans="1:11" x14ac:dyDescent="0.25">
      <c r="A838" s="85">
        <v>837</v>
      </c>
      <c r="B838" s="3">
        <f>Table1[[#This Row],[School Name]]</f>
        <v>0</v>
      </c>
      <c r="C838" s="2">
        <f>Table1[[#This Row],[Service Start Date MM/DD/YY]]</f>
        <v>0</v>
      </c>
      <c r="E838" s="4">
        <f>Table13[[#This Row],[Discharge Date]]-Table13[[#This Row],[Service Start Date]]</f>
        <v>0</v>
      </c>
      <c r="K838" s="8"/>
    </row>
    <row r="839" spans="1:11" x14ac:dyDescent="0.25">
      <c r="A839" s="85">
        <v>838</v>
      </c>
      <c r="B839" s="3">
        <f>Table1[[#This Row],[School Name]]</f>
        <v>0</v>
      </c>
      <c r="C839" s="2">
        <f>Table1[[#This Row],[Service Start Date MM/DD/YY]]</f>
        <v>0</v>
      </c>
      <c r="E839" s="4">
        <f>Table13[[#This Row],[Discharge Date]]-Table13[[#This Row],[Service Start Date]]</f>
        <v>0</v>
      </c>
      <c r="K839" s="8"/>
    </row>
    <row r="840" spans="1:11" x14ac:dyDescent="0.25">
      <c r="A840" s="85">
        <v>839</v>
      </c>
      <c r="B840" s="3">
        <f>Table1[[#This Row],[School Name]]</f>
        <v>0</v>
      </c>
      <c r="C840" s="2">
        <f>Table1[[#This Row],[Service Start Date MM/DD/YY]]</f>
        <v>0</v>
      </c>
      <c r="E840" s="4">
        <f>Table13[[#This Row],[Discharge Date]]-Table13[[#This Row],[Service Start Date]]</f>
        <v>0</v>
      </c>
      <c r="K840" s="8"/>
    </row>
    <row r="841" spans="1:11" x14ac:dyDescent="0.25">
      <c r="A841" s="85">
        <v>840</v>
      </c>
      <c r="B841" s="3">
        <f>Table1[[#This Row],[School Name]]</f>
        <v>0</v>
      </c>
      <c r="C841" s="2">
        <f>Table1[[#This Row],[Service Start Date MM/DD/YY]]</f>
        <v>0</v>
      </c>
      <c r="E841" s="4">
        <f>Table13[[#This Row],[Discharge Date]]-Table13[[#This Row],[Service Start Date]]</f>
        <v>0</v>
      </c>
      <c r="K841" s="8"/>
    </row>
    <row r="842" spans="1:11" x14ac:dyDescent="0.25">
      <c r="A842" s="85">
        <v>841</v>
      </c>
      <c r="B842" s="3">
        <f>Table1[[#This Row],[School Name]]</f>
        <v>0</v>
      </c>
      <c r="C842" s="2">
        <f>Table1[[#This Row],[Service Start Date MM/DD/YY]]</f>
        <v>0</v>
      </c>
      <c r="E842" s="4">
        <f>Table13[[#This Row],[Discharge Date]]-Table13[[#This Row],[Service Start Date]]</f>
        <v>0</v>
      </c>
      <c r="K842" s="8"/>
    </row>
    <row r="843" spans="1:11" x14ac:dyDescent="0.25">
      <c r="A843" s="85">
        <v>842</v>
      </c>
      <c r="B843" s="3">
        <f>Table1[[#This Row],[School Name]]</f>
        <v>0</v>
      </c>
      <c r="C843" s="2">
        <f>Table1[[#This Row],[Service Start Date MM/DD/YY]]</f>
        <v>0</v>
      </c>
      <c r="E843" s="4">
        <f>Table13[[#This Row],[Discharge Date]]-Table13[[#This Row],[Service Start Date]]</f>
        <v>0</v>
      </c>
      <c r="K843" s="8"/>
    </row>
    <row r="844" spans="1:11" x14ac:dyDescent="0.25">
      <c r="A844" s="85">
        <v>843</v>
      </c>
      <c r="B844" s="3">
        <f>Table1[[#This Row],[School Name]]</f>
        <v>0</v>
      </c>
      <c r="C844" s="2">
        <f>Table1[[#This Row],[Service Start Date MM/DD/YY]]</f>
        <v>0</v>
      </c>
      <c r="E844" s="4">
        <f>Table13[[#This Row],[Discharge Date]]-Table13[[#This Row],[Service Start Date]]</f>
        <v>0</v>
      </c>
      <c r="K844" s="8"/>
    </row>
    <row r="845" spans="1:11" x14ac:dyDescent="0.25">
      <c r="A845" s="85">
        <v>844</v>
      </c>
      <c r="B845" s="3">
        <f>Table1[[#This Row],[School Name]]</f>
        <v>0</v>
      </c>
      <c r="C845" s="2">
        <f>Table1[[#This Row],[Service Start Date MM/DD/YY]]</f>
        <v>0</v>
      </c>
      <c r="E845" s="4">
        <f>Table13[[#This Row],[Discharge Date]]-Table13[[#This Row],[Service Start Date]]</f>
        <v>0</v>
      </c>
      <c r="K845" s="8"/>
    </row>
    <row r="846" spans="1:11" x14ac:dyDescent="0.25">
      <c r="A846" s="85">
        <v>845</v>
      </c>
      <c r="B846" s="3">
        <f>Table1[[#This Row],[School Name]]</f>
        <v>0</v>
      </c>
      <c r="C846" s="2">
        <f>Table1[[#This Row],[Service Start Date MM/DD/YY]]</f>
        <v>0</v>
      </c>
      <c r="E846" s="4">
        <f>Table13[[#This Row],[Discharge Date]]-Table13[[#This Row],[Service Start Date]]</f>
        <v>0</v>
      </c>
      <c r="K846" s="8"/>
    </row>
    <row r="847" spans="1:11" x14ac:dyDescent="0.25">
      <c r="A847" s="85">
        <v>846</v>
      </c>
      <c r="B847" s="3">
        <f>Table1[[#This Row],[School Name]]</f>
        <v>0</v>
      </c>
      <c r="C847" s="2">
        <f>Table1[[#This Row],[Service Start Date MM/DD/YY]]</f>
        <v>0</v>
      </c>
      <c r="E847" s="4">
        <f>Table13[[#This Row],[Discharge Date]]-Table13[[#This Row],[Service Start Date]]</f>
        <v>0</v>
      </c>
      <c r="K847" s="8"/>
    </row>
    <row r="848" spans="1:11" x14ac:dyDescent="0.25">
      <c r="A848" s="85">
        <v>847</v>
      </c>
      <c r="B848" s="3">
        <f>Table1[[#This Row],[School Name]]</f>
        <v>0</v>
      </c>
      <c r="C848" s="2">
        <f>Table1[[#This Row],[Service Start Date MM/DD/YY]]</f>
        <v>0</v>
      </c>
      <c r="E848" s="4">
        <f>Table13[[#This Row],[Discharge Date]]-Table13[[#This Row],[Service Start Date]]</f>
        <v>0</v>
      </c>
      <c r="K848" s="8"/>
    </row>
    <row r="849" spans="1:11" x14ac:dyDescent="0.25">
      <c r="A849" s="85">
        <v>848</v>
      </c>
      <c r="B849" s="3">
        <f>Table1[[#This Row],[School Name]]</f>
        <v>0</v>
      </c>
      <c r="C849" s="2">
        <f>Table1[[#This Row],[Service Start Date MM/DD/YY]]</f>
        <v>0</v>
      </c>
      <c r="E849" s="4">
        <f>Table13[[#This Row],[Discharge Date]]-Table13[[#This Row],[Service Start Date]]</f>
        <v>0</v>
      </c>
      <c r="K849" s="8"/>
    </row>
    <row r="850" spans="1:11" x14ac:dyDescent="0.25">
      <c r="A850" s="85">
        <v>849</v>
      </c>
      <c r="B850" s="3">
        <f>Table1[[#This Row],[School Name]]</f>
        <v>0</v>
      </c>
      <c r="C850" s="2">
        <f>Table1[[#This Row],[Service Start Date MM/DD/YY]]</f>
        <v>0</v>
      </c>
      <c r="E850" s="4">
        <f>Table13[[#This Row],[Discharge Date]]-Table13[[#This Row],[Service Start Date]]</f>
        <v>0</v>
      </c>
      <c r="K850" s="8"/>
    </row>
    <row r="851" spans="1:11" x14ac:dyDescent="0.25">
      <c r="A851" s="85">
        <v>850</v>
      </c>
      <c r="B851" s="3">
        <f>Table1[[#This Row],[School Name]]</f>
        <v>0</v>
      </c>
      <c r="C851" s="2">
        <f>Table1[[#This Row],[Service Start Date MM/DD/YY]]</f>
        <v>0</v>
      </c>
      <c r="E851" s="4">
        <f>Table13[[#This Row],[Discharge Date]]-Table13[[#This Row],[Service Start Date]]</f>
        <v>0</v>
      </c>
      <c r="K851" s="8"/>
    </row>
    <row r="852" spans="1:11" x14ac:dyDescent="0.25">
      <c r="A852" s="85">
        <v>851</v>
      </c>
      <c r="B852" s="3">
        <f>Table1[[#This Row],[School Name]]</f>
        <v>0</v>
      </c>
      <c r="C852" s="2">
        <f>Table1[[#This Row],[Service Start Date MM/DD/YY]]</f>
        <v>0</v>
      </c>
      <c r="E852" s="4">
        <f>Table13[[#This Row],[Discharge Date]]-Table13[[#This Row],[Service Start Date]]</f>
        <v>0</v>
      </c>
      <c r="K852" s="8"/>
    </row>
    <row r="853" spans="1:11" x14ac:dyDescent="0.25">
      <c r="A853" s="85">
        <v>852</v>
      </c>
      <c r="B853" s="3">
        <f>Table1[[#This Row],[School Name]]</f>
        <v>0</v>
      </c>
      <c r="C853" s="2">
        <f>Table1[[#This Row],[Service Start Date MM/DD/YY]]</f>
        <v>0</v>
      </c>
      <c r="E853" s="4">
        <f>Table13[[#This Row],[Discharge Date]]-Table13[[#This Row],[Service Start Date]]</f>
        <v>0</v>
      </c>
      <c r="K853" s="8"/>
    </row>
    <row r="854" spans="1:11" x14ac:dyDescent="0.25">
      <c r="A854" s="85">
        <v>853</v>
      </c>
      <c r="B854" s="3">
        <f>Table1[[#This Row],[School Name]]</f>
        <v>0</v>
      </c>
      <c r="C854" s="2">
        <f>Table1[[#This Row],[Service Start Date MM/DD/YY]]</f>
        <v>0</v>
      </c>
      <c r="E854" s="4">
        <f>Table13[[#This Row],[Discharge Date]]-Table13[[#This Row],[Service Start Date]]</f>
        <v>0</v>
      </c>
      <c r="K854" s="8"/>
    </row>
    <row r="855" spans="1:11" x14ac:dyDescent="0.25">
      <c r="A855" s="85">
        <v>854</v>
      </c>
      <c r="B855" s="3">
        <f>Table1[[#This Row],[School Name]]</f>
        <v>0</v>
      </c>
      <c r="C855" s="2">
        <f>Table1[[#This Row],[Service Start Date MM/DD/YY]]</f>
        <v>0</v>
      </c>
      <c r="E855" s="4">
        <f>Table13[[#This Row],[Discharge Date]]-Table13[[#This Row],[Service Start Date]]</f>
        <v>0</v>
      </c>
      <c r="K855" s="8"/>
    </row>
    <row r="856" spans="1:11" x14ac:dyDescent="0.25">
      <c r="A856" s="85">
        <v>855</v>
      </c>
      <c r="B856" s="3">
        <f>Table1[[#This Row],[School Name]]</f>
        <v>0</v>
      </c>
      <c r="C856" s="2">
        <f>Table1[[#This Row],[Service Start Date MM/DD/YY]]</f>
        <v>0</v>
      </c>
      <c r="E856" s="4">
        <f>Table13[[#This Row],[Discharge Date]]-Table13[[#This Row],[Service Start Date]]</f>
        <v>0</v>
      </c>
      <c r="K856" s="8"/>
    </row>
    <row r="857" spans="1:11" x14ac:dyDescent="0.25">
      <c r="A857" s="85">
        <v>856</v>
      </c>
      <c r="B857" s="3">
        <f>Table1[[#This Row],[School Name]]</f>
        <v>0</v>
      </c>
      <c r="C857" s="2">
        <f>Table1[[#This Row],[Service Start Date MM/DD/YY]]</f>
        <v>0</v>
      </c>
      <c r="E857" s="4">
        <f>Table13[[#This Row],[Discharge Date]]-Table13[[#This Row],[Service Start Date]]</f>
        <v>0</v>
      </c>
      <c r="K857" s="8"/>
    </row>
    <row r="858" spans="1:11" x14ac:dyDescent="0.25">
      <c r="A858" s="85">
        <v>857</v>
      </c>
      <c r="B858" s="3">
        <f>Table1[[#This Row],[School Name]]</f>
        <v>0</v>
      </c>
      <c r="C858" s="2">
        <f>Table1[[#This Row],[Service Start Date MM/DD/YY]]</f>
        <v>0</v>
      </c>
      <c r="E858" s="4">
        <f>Table13[[#This Row],[Discharge Date]]-Table13[[#This Row],[Service Start Date]]</f>
        <v>0</v>
      </c>
      <c r="K858" s="8"/>
    </row>
    <row r="859" spans="1:11" x14ac:dyDescent="0.25">
      <c r="A859" s="85">
        <v>858</v>
      </c>
      <c r="B859" s="3">
        <f>Table1[[#This Row],[School Name]]</f>
        <v>0</v>
      </c>
      <c r="C859" s="2">
        <f>Table1[[#This Row],[Service Start Date MM/DD/YY]]</f>
        <v>0</v>
      </c>
      <c r="E859" s="4">
        <f>Table13[[#This Row],[Discharge Date]]-Table13[[#This Row],[Service Start Date]]</f>
        <v>0</v>
      </c>
      <c r="K859" s="8"/>
    </row>
    <row r="860" spans="1:11" x14ac:dyDescent="0.25">
      <c r="A860" s="85">
        <v>859</v>
      </c>
      <c r="B860" s="3">
        <f>Table1[[#This Row],[School Name]]</f>
        <v>0</v>
      </c>
      <c r="C860" s="2">
        <f>Table1[[#This Row],[Service Start Date MM/DD/YY]]</f>
        <v>0</v>
      </c>
      <c r="E860" s="4">
        <f>Table13[[#This Row],[Discharge Date]]-Table13[[#This Row],[Service Start Date]]</f>
        <v>0</v>
      </c>
      <c r="K860" s="8"/>
    </row>
    <row r="861" spans="1:11" x14ac:dyDescent="0.25">
      <c r="A861" s="85">
        <v>860</v>
      </c>
      <c r="B861" s="3">
        <f>Table1[[#This Row],[School Name]]</f>
        <v>0</v>
      </c>
      <c r="C861" s="2">
        <f>Table1[[#This Row],[Service Start Date MM/DD/YY]]</f>
        <v>0</v>
      </c>
      <c r="E861" s="4">
        <f>Table13[[#This Row],[Discharge Date]]-Table13[[#This Row],[Service Start Date]]</f>
        <v>0</v>
      </c>
      <c r="K861" s="8"/>
    </row>
    <row r="862" spans="1:11" x14ac:dyDescent="0.25">
      <c r="A862" s="85">
        <v>861</v>
      </c>
      <c r="B862" s="3">
        <f>Table1[[#This Row],[School Name]]</f>
        <v>0</v>
      </c>
      <c r="C862" s="2">
        <f>Table1[[#This Row],[Service Start Date MM/DD/YY]]</f>
        <v>0</v>
      </c>
      <c r="E862" s="4">
        <f>Table13[[#This Row],[Discharge Date]]-Table13[[#This Row],[Service Start Date]]</f>
        <v>0</v>
      </c>
      <c r="K862" s="8"/>
    </row>
    <row r="863" spans="1:11" x14ac:dyDescent="0.25">
      <c r="A863" s="85">
        <v>862</v>
      </c>
      <c r="B863" s="3">
        <f>Table1[[#This Row],[School Name]]</f>
        <v>0</v>
      </c>
      <c r="C863" s="2">
        <f>Table1[[#This Row],[Service Start Date MM/DD/YY]]</f>
        <v>0</v>
      </c>
      <c r="E863" s="4">
        <f>Table13[[#This Row],[Discharge Date]]-Table13[[#This Row],[Service Start Date]]</f>
        <v>0</v>
      </c>
      <c r="K863" s="8"/>
    </row>
    <row r="864" spans="1:11" x14ac:dyDescent="0.25">
      <c r="A864" s="85">
        <v>863</v>
      </c>
      <c r="B864" s="3">
        <f>Table1[[#This Row],[School Name]]</f>
        <v>0</v>
      </c>
      <c r="C864" s="2">
        <f>Table1[[#This Row],[Service Start Date MM/DD/YY]]</f>
        <v>0</v>
      </c>
      <c r="E864" s="4">
        <f>Table13[[#This Row],[Discharge Date]]-Table13[[#This Row],[Service Start Date]]</f>
        <v>0</v>
      </c>
      <c r="K864" s="8"/>
    </row>
    <row r="865" spans="1:11" x14ac:dyDescent="0.25">
      <c r="A865" s="85">
        <v>864</v>
      </c>
      <c r="B865" s="3">
        <f>Table1[[#This Row],[School Name]]</f>
        <v>0</v>
      </c>
      <c r="C865" s="2">
        <f>Table1[[#This Row],[Service Start Date MM/DD/YY]]</f>
        <v>0</v>
      </c>
      <c r="E865" s="4">
        <f>Table13[[#This Row],[Discharge Date]]-Table13[[#This Row],[Service Start Date]]</f>
        <v>0</v>
      </c>
      <c r="K865" s="8"/>
    </row>
    <row r="866" spans="1:11" x14ac:dyDescent="0.25">
      <c r="A866" s="85">
        <v>865</v>
      </c>
      <c r="B866" s="3">
        <f>Table1[[#This Row],[School Name]]</f>
        <v>0</v>
      </c>
      <c r="C866" s="2">
        <f>Table1[[#This Row],[Service Start Date MM/DD/YY]]</f>
        <v>0</v>
      </c>
      <c r="E866" s="4">
        <f>Table13[[#This Row],[Discharge Date]]-Table13[[#This Row],[Service Start Date]]</f>
        <v>0</v>
      </c>
      <c r="K866" s="8"/>
    </row>
    <row r="867" spans="1:11" x14ac:dyDescent="0.25">
      <c r="A867" s="85">
        <v>866</v>
      </c>
      <c r="B867" s="3">
        <f>Table1[[#This Row],[School Name]]</f>
        <v>0</v>
      </c>
      <c r="C867" s="2">
        <f>Table1[[#This Row],[Service Start Date MM/DD/YY]]</f>
        <v>0</v>
      </c>
      <c r="E867" s="4">
        <f>Table13[[#This Row],[Discharge Date]]-Table13[[#This Row],[Service Start Date]]</f>
        <v>0</v>
      </c>
      <c r="K867" s="8"/>
    </row>
    <row r="868" spans="1:11" x14ac:dyDescent="0.25">
      <c r="A868" s="85">
        <v>867</v>
      </c>
      <c r="B868" s="3">
        <f>Table1[[#This Row],[School Name]]</f>
        <v>0</v>
      </c>
      <c r="C868" s="2">
        <f>Table1[[#This Row],[Service Start Date MM/DD/YY]]</f>
        <v>0</v>
      </c>
      <c r="E868" s="4">
        <f>Table13[[#This Row],[Discharge Date]]-Table13[[#This Row],[Service Start Date]]</f>
        <v>0</v>
      </c>
      <c r="K868" s="8"/>
    </row>
    <row r="869" spans="1:11" x14ac:dyDescent="0.25">
      <c r="A869" s="85">
        <v>868</v>
      </c>
      <c r="B869" s="3">
        <f>Table1[[#This Row],[School Name]]</f>
        <v>0</v>
      </c>
      <c r="C869" s="2">
        <f>Table1[[#This Row],[Service Start Date MM/DD/YY]]</f>
        <v>0</v>
      </c>
      <c r="E869" s="4">
        <f>Table13[[#This Row],[Discharge Date]]-Table13[[#This Row],[Service Start Date]]</f>
        <v>0</v>
      </c>
      <c r="K869" s="8"/>
    </row>
    <row r="870" spans="1:11" x14ac:dyDescent="0.25">
      <c r="A870" s="85">
        <v>869</v>
      </c>
      <c r="B870" s="3">
        <f>Table1[[#This Row],[School Name]]</f>
        <v>0</v>
      </c>
      <c r="C870" s="2">
        <f>Table1[[#This Row],[Service Start Date MM/DD/YY]]</f>
        <v>0</v>
      </c>
      <c r="E870" s="4">
        <f>Table13[[#This Row],[Discharge Date]]-Table13[[#This Row],[Service Start Date]]</f>
        <v>0</v>
      </c>
      <c r="K870" s="8"/>
    </row>
    <row r="871" spans="1:11" x14ac:dyDescent="0.25">
      <c r="A871" s="85">
        <v>870</v>
      </c>
      <c r="B871" s="3">
        <f>Table1[[#This Row],[School Name]]</f>
        <v>0</v>
      </c>
      <c r="C871" s="2">
        <f>Table1[[#This Row],[Service Start Date MM/DD/YY]]</f>
        <v>0</v>
      </c>
      <c r="E871" s="4">
        <f>Table13[[#This Row],[Discharge Date]]-Table13[[#This Row],[Service Start Date]]</f>
        <v>0</v>
      </c>
      <c r="K871" s="8"/>
    </row>
    <row r="872" spans="1:11" x14ac:dyDescent="0.25">
      <c r="A872" s="85">
        <v>871</v>
      </c>
      <c r="B872" s="3">
        <f>Table1[[#This Row],[School Name]]</f>
        <v>0</v>
      </c>
      <c r="C872" s="2">
        <f>Table1[[#This Row],[Service Start Date MM/DD/YY]]</f>
        <v>0</v>
      </c>
      <c r="E872" s="4">
        <f>Table13[[#This Row],[Discharge Date]]-Table13[[#This Row],[Service Start Date]]</f>
        <v>0</v>
      </c>
      <c r="K872" s="8"/>
    </row>
    <row r="873" spans="1:11" x14ac:dyDescent="0.25">
      <c r="A873" s="85">
        <v>872</v>
      </c>
      <c r="B873" s="3">
        <f>Table1[[#This Row],[School Name]]</f>
        <v>0</v>
      </c>
      <c r="C873" s="2">
        <f>Table1[[#This Row],[Service Start Date MM/DD/YY]]</f>
        <v>0</v>
      </c>
      <c r="E873" s="4">
        <f>Table13[[#This Row],[Discharge Date]]-Table13[[#This Row],[Service Start Date]]</f>
        <v>0</v>
      </c>
      <c r="K873" s="8"/>
    </row>
    <row r="874" spans="1:11" x14ac:dyDescent="0.25">
      <c r="A874" s="85">
        <v>873</v>
      </c>
      <c r="B874" s="3">
        <f>Table1[[#This Row],[School Name]]</f>
        <v>0</v>
      </c>
      <c r="C874" s="2">
        <f>Table1[[#This Row],[Service Start Date MM/DD/YY]]</f>
        <v>0</v>
      </c>
      <c r="E874" s="4">
        <f>Table13[[#This Row],[Discharge Date]]-Table13[[#This Row],[Service Start Date]]</f>
        <v>0</v>
      </c>
      <c r="K874" s="8"/>
    </row>
    <row r="875" spans="1:11" x14ac:dyDescent="0.25">
      <c r="A875" s="85">
        <v>874</v>
      </c>
      <c r="B875" s="3">
        <f>Table1[[#This Row],[School Name]]</f>
        <v>0</v>
      </c>
      <c r="C875" s="2">
        <f>Table1[[#This Row],[Service Start Date MM/DD/YY]]</f>
        <v>0</v>
      </c>
      <c r="E875" s="4">
        <f>Table13[[#This Row],[Discharge Date]]-Table13[[#This Row],[Service Start Date]]</f>
        <v>0</v>
      </c>
      <c r="K875" s="8"/>
    </row>
    <row r="876" spans="1:11" x14ac:dyDescent="0.25">
      <c r="A876" s="85">
        <v>875</v>
      </c>
      <c r="B876" s="3">
        <f>Table1[[#This Row],[School Name]]</f>
        <v>0</v>
      </c>
      <c r="C876" s="2">
        <f>Table1[[#This Row],[Service Start Date MM/DD/YY]]</f>
        <v>0</v>
      </c>
      <c r="E876" s="4">
        <f>Table13[[#This Row],[Discharge Date]]-Table13[[#This Row],[Service Start Date]]</f>
        <v>0</v>
      </c>
      <c r="K876" s="8"/>
    </row>
    <row r="877" spans="1:11" x14ac:dyDescent="0.25">
      <c r="A877" s="85">
        <v>876</v>
      </c>
      <c r="B877" s="3">
        <f>Table1[[#This Row],[School Name]]</f>
        <v>0</v>
      </c>
      <c r="C877" s="2">
        <f>Table1[[#This Row],[Service Start Date MM/DD/YY]]</f>
        <v>0</v>
      </c>
      <c r="E877" s="4">
        <f>Table13[[#This Row],[Discharge Date]]-Table13[[#This Row],[Service Start Date]]</f>
        <v>0</v>
      </c>
      <c r="K877" s="8"/>
    </row>
    <row r="878" spans="1:11" x14ac:dyDescent="0.25">
      <c r="A878" s="85">
        <v>877</v>
      </c>
      <c r="B878" s="3">
        <f>Table1[[#This Row],[School Name]]</f>
        <v>0</v>
      </c>
      <c r="C878" s="2">
        <f>Table1[[#This Row],[Service Start Date MM/DD/YY]]</f>
        <v>0</v>
      </c>
      <c r="E878" s="4">
        <f>Table13[[#This Row],[Discharge Date]]-Table13[[#This Row],[Service Start Date]]</f>
        <v>0</v>
      </c>
      <c r="K878" s="8"/>
    </row>
    <row r="879" spans="1:11" x14ac:dyDescent="0.25">
      <c r="A879" s="85">
        <v>878</v>
      </c>
      <c r="B879" s="3">
        <f>Table1[[#This Row],[School Name]]</f>
        <v>0</v>
      </c>
      <c r="C879" s="2">
        <f>Table1[[#This Row],[Service Start Date MM/DD/YY]]</f>
        <v>0</v>
      </c>
      <c r="E879" s="4">
        <f>Table13[[#This Row],[Discharge Date]]-Table13[[#This Row],[Service Start Date]]</f>
        <v>0</v>
      </c>
      <c r="K879" s="8"/>
    </row>
    <row r="880" spans="1:11" x14ac:dyDescent="0.25">
      <c r="A880" s="85">
        <v>879</v>
      </c>
      <c r="B880" s="3">
        <f>Table1[[#This Row],[School Name]]</f>
        <v>0</v>
      </c>
      <c r="C880" s="2">
        <f>Table1[[#This Row],[Service Start Date MM/DD/YY]]</f>
        <v>0</v>
      </c>
      <c r="E880" s="4">
        <f>Table13[[#This Row],[Discharge Date]]-Table13[[#This Row],[Service Start Date]]</f>
        <v>0</v>
      </c>
      <c r="K880" s="8"/>
    </row>
    <row r="881" spans="1:11" x14ac:dyDescent="0.25">
      <c r="A881" s="85">
        <v>880</v>
      </c>
      <c r="B881" s="3">
        <f>Table1[[#This Row],[School Name]]</f>
        <v>0</v>
      </c>
      <c r="C881" s="2">
        <f>Table1[[#This Row],[Service Start Date MM/DD/YY]]</f>
        <v>0</v>
      </c>
      <c r="E881" s="4">
        <f>Table13[[#This Row],[Discharge Date]]-Table13[[#This Row],[Service Start Date]]</f>
        <v>0</v>
      </c>
      <c r="K881" s="8"/>
    </row>
    <row r="882" spans="1:11" x14ac:dyDescent="0.25">
      <c r="A882" s="85">
        <v>881</v>
      </c>
      <c r="B882" s="3">
        <f>Table1[[#This Row],[School Name]]</f>
        <v>0</v>
      </c>
      <c r="C882" s="2">
        <f>Table1[[#This Row],[Service Start Date MM/DD/YY]]</f>
        <v>0</v>
      </c>
      <c r="E882" s="4">
        <f>Table13[[#This Row],[Discharge Date]]-Table13[[#This Row],[Service Start Date]]</f>
        <v>0</v>
      </c>
      <c r="K882" s="8"/>
    </row>
    <row r="883" spans="1:11" x14ac:dyDescent="0.25">
      <c r="A883" s="85">
        <v>882</v>
      </c>
      <c r="B883" s="3">
        <f>Table1[[#This Row],[School Name]]</f>
        <v>0</v>
      </c>
      <c r="C883" s="2">
        <f>Table1[[#This Row],[Service Start Date MM/DD/YY]]</f>
        <v>0</v>
      </c>
      <c r="E883" s="4">
        <f>Table13[[#This Row],[Discharge Date]]-Table13[[#This Row],[Service Start Date]]</f>
        <v>0</v>
      </c>
      <c r="K883" s="8"/>
    </row>
    <row r="884" spans="1:11" x14ac:dyDescent="0.25">
      <c r="A884" s="85">
        <v>883</v>
      </c>
      <c r="B884" s="3">
        <f>Table1[[#This Row],[School Name]]</f>
        <v>0</v>
      </c>
      <c r="C884" s="2">
        <f>Table1[[#This Row],[Service Start Date MM/DD/YY]]</f>
        <v>0</v>
      </c>
      <c r="E884" s="4">
        <f>Table13[[#This Row],[Discharge Date]]-Table13[[#This Row],[Service Start Date]]</f>
        <v>0</v>
      </c>
      <c r="K884" s="8"/>
    </row>
    <row r="885" spans="1:11" x14ac:dyDescent="0.25">
      <c r="A885" s="85">
        <v>884</v>
      </c>
      <c r="B885" s="3">
        <f>Table1[[#This Row],[School Name]]</f>
        <v>0</v>
      </c>
      <c r="C885" s="2">
        <f>Table1[[#This Row],[Service Start Date MM/DD/YY]]</f>
        <v>0</v>
      </c>
      <c r="E885" s="4">
        <f>Table13[[#This Row],[Discharge Date]]-Table13[[#This Row],[Service Start Date]]</f>
        <v>0</v>
      </c>
      <c r="K885" s="8"/>
    </row>
    <row r="886" spans="1:11" x14ac:dyDescent="0.25">
      <c r="A886" s="85">
        <v>885</v>
      </c>
      <c r="B886" s="3">
        <f>Table1[[#This Row],[School Name]]</f>
        <v>0</v>
      </c>
      <c r="C886" s="2">
        <f>Table1[[#This Row],[Service Start Date MM/DD/YY]]</f>
        <v>0</v>
      </c>
      <c r="E886" s="4">
        <f>Table13[[#This Row],[Discharge Date]]-Table13[[#This Row],[Service Start Date]]</f>
        <v>0</v>
      </c>
      <c r="K886" s="8"/>
    </row>
    <row r="887" spans="1:11" x14ac:dyDescent="0.25">
      <c r="A887" s="85">
        <v>886</v>
      </c>
      <c r="B887" s="3">
        <f>Table1[[#This Row],[School Name]]</f>
        <v>0</v>
      </c>
      <c r="C887" s="2">
        <f>Table1[[#This Row],[Service Start Date MM/DD/YY]]</f>
        <v>0</v>
      </c>
      <c r="E887" s="4">
        <f>Table13[[#This Row],[Discharge Date]]-Table13[[#This Row],[Service Start Date]]</f>
        <v>0</v>
      </c>
      <c r="K887" s="8"/>
    </row>
    <row r="888" spans="1:11" x14ac:dyDescent="0.25">
      <c r="A888" s="85">
        <v>887</v>
      </c>
      <c r="B888" s="3">
        <f>Table1[[#This Row],[School Name]]</f>
        <v>0</v>
      </c>
      <c r="C888" s="2">
        <f>Table1[[#This Row],[Service Start Date MM/DD/YY]]</f>
        <v>0</v>
      </c>
      <c r="E888" s="4">
        <f>Table13[[#This Row],[Discharge Date]]-Table13[[#This Row],[Service Start Date]]</f>
        <v>0</v>
      </c>
      <c r="K888" s="8"/>
    </row>
    <row r="889" spans="1:11" x14ac:dyDescent="0.25">
      <c r="A889" s="85">
        <v>888</v>
      </c>
      <c r="B889" s="3">
        <f>Table1[[#This Row],[School Name]]</f>
        <v>0</v>
      </c>
      <c r="C889" s="2">
        <f>Table1[[#This Row],[Service Start Date MM/DD/YY]]</f>
        <v>0</v>
      </c>
      <c r="E889" s="4">
        <f>Table13[[#This Row],[Discharge Date]]-Table13[[#This Row],[Service Start Date]]</f>
        <v>0</v>
      </c>
      <c r="K889" s="8"/>
    </row>
    <row r="890" spans="1:11" x14ac:dyDescent="0.25">
      <c r="A890" s="85">
        <v>889</v>
      </c>
      <c r="B890" s="3">
        <f>Table1[[#This Row],[School Name]]</f>
        <v>0</v>
      </c>
      <c r="C890" s="2">
        <f>Table1[[#This Row],[Service Start Date MM/DD/YY]]</f>
        <v>0</v>
      </c>
      <c r="E890" s="4">
        <f>Table13[[#This Row],[Discharge Date]]-Table13[[#This Row],[Service Start Date]]</f>
        <v>0</v>
      </c>
      <c r="K890" s="8"/>
    </row>
    <row r="891" spans="1:11" x14ac:dyDescent="0.25">
      <c r="A891" s="85">
        <v>890</v>
      </c>
      <c r="B891" s="3">
        <f>Table1[[#This Row],[School Name]]</f>
        <v>0</v>
      </c>
      <c r="C891" s="2">
        <f>Table1[[#This Row],[Service Start Date MM/DD/YY]]</f>
        <v>0</v>
      </c>
      <c r="E891" s="4">
        <f>Table13[[#This Row],[Discharge Date]]-Table13[[#This Row],[Service Start Date]]</f>
        <v>0</v>
      </c>
      <c r="K891" s="8"/>
    </row>
    <row r="892" spans="1:11" x14ac:dyDescent="0.25">
      <c r="A892" s="85">
        <v>891</v>
      </c>
      <c r="B892" s="3">
        <f>Table1[[#This Row],[School Name]]</f>
        <v>0</v>
      </c>
      <c r="C892" s="2">
        <f>Table1[[#This Row],[Service Start Date MM/DD/YY]]</f>
        <v>0</v>
      </c>
      <c r="E892" s="4">
        <f>Table13[[#This Row],[Discharge Date]]-Table13[[#This Row],[Service Start Date]]</f>
        <v>0</v>
      </c>
      <c r="K892" s="8"/>
    </row>
    <row r="893" spans="1:11" x14ac:dyDescent="0.25">
      <c r="A893" s="85">
        <v>892</v>
      </c>
      <c r="B893" s="3">
        <f>Table1[[#This Row],[School Name]]</f>
        <v>0</v>
      </c>
      <c r="C893" s="2">
        <f>Table1[[#This Row],[Service Start Date MM/DD/YY]]</f>
        <v>0</v>
      </c>
      <c r="E893" s="4">
        <f>Table13[[#This Row],[Discharge Date]]-Table13[[#This Row],[Service Start Date]]</f>
        <v>0</v>
      </c>
      <c r="K893" s="8"/>
    </row>
    <row r="894" spans="1:11" x14ac:dyDescent="0.25">
      <c r="A894" s="85">
        <v>893</v>
      </c>
      <c r="B894" s="3">
        <f>Table1[[#This Row],[School Name]]</f>
        <v>0</v>
      </c>
      <c r="C894" s="2">
        <f>Table1[[#This Row],[Service Start Date MM/DD/YY]]</f>
        <v>0</v>
      </c>
      <c r="E894" s="4">
        <f>Table13[[#This Row],[Discharge Date]]-Table13[[#This Row],[Service Start Date]]</f>
        <v>0</v>
      </c>
      <c r="K894" s="8"/>
    </row>
    <row r="895" spans="1:11" x14ac:dyDescent="0.25">
      <c r="A895" s="85">
        <v>894</v>
      </c>
      <c r="B895" s="3">
        <f>Table1[[#This Row],[School Name]]</f>
        <v>0</v>
      </c>
      <c r="C895" s="2">
        <f>Table1[[#This Row],[Service Start Date MM/DD/YY]]</f>
        <v>0</v>
      </c>
      <c r="E895" s="4">
        <f>Table13[[#This Row],[Discharge Date]]-Table13[[#This Row],[Service Start Date]]</f>
        <v>0</v>
      </c>
      <c r="K895" s="8"/>
    </row>
    <row r="896" spans="1:11" x14ac:dyDescent="0.25">
      <c r="A896" s="85">
        <v>895</v>
      </c>
      <c r="B896" s="3">
        <f>Table1[[#This Row],[School Name]]</f>
        <v>0</v>
      </c>
      <c r="C896" s="2">
        <f>Table1[[#This Row],[Service Start Date MM/DD/YY]]</f>
        <v>0</v>
      </c>
      <c r="E896" s="4">
        <f>Table13[[#This Row],[Discharge Date]]-Table13[[#This Row],[Service Start Date]]</f>
        <v>0</v>
      </c>
      <c r="K896" s="8"/>
    </row>
    <row r="897" spans="1:11" x14ac:dyDescent="0.25">
      <c r="A897" s="85">
        <v>896</v>
      </c>
      <c r="B897" s="3">
        <f>Table1[[#This Row],[School Name]]</f>
        <v>0</v>
      </c>
      <c r="C897" s="2">
        <f>Table1[[#This Row],[Service Start Date MM/DD/YY]]</f>
        <v>0</v>
      </c>
      <c r="E897" s="4">
        <f>Table13[[#This Row],[Discharge Date]]-Table13[[#This Row],[Service Start Date]]</f>
        <v>0</v>
      </c>
      <c r="K897" s="8"/>
    </row>
    <row r="898" spans="1:11" x14ac:dyDescent="0.25">
      <c r="A898" s="85">
        <v>897</v>
      </c>
      <c r="B898" s="3">
        <f>Table1[[#This Row],[School Name]]</f>
        <v>0</v>
      </c>
      <c r="C898" s="2">
        <f>Table1[[#This Row],[Service Start Date MM/DD/YY]]</f>
        <v>0</v>
      </c>
      <c r="E898" s="4">
        <f>Table13[[#This Row],[Discharge Date]]-Table13[[#This Row],[Service Start Date]]</f>
        <v>0</v>
      </c>
      <c r="K898" s="8"/>
    </row>
    <row r="899" spans="1:11" x14ac:dyDescent="0.25">
      <c r="A899" s="85">
        <v>898</v>
      </c>
      <c r="B899" s="3">
        <f>Table1[[#This Row],[School Name]]</f>
        <v>0</v>
      </c>
      <c r="C899" s="2">
        <f>Table1[[#This Row],[Service Start Date MM/DD/YY]]</f>
        <v>0</v>
      </c>
      <c r="E899" s="4">
        <f>Table13[[#This Row],[Discharge Date]]-Table13[[#This Row],[Service Start Date]]</f>
        <v>0</v>
      </c>
      <c r="K899" s="8"/>
    </row>
    <row r="900" spans="1:11" x14ac:dyDescent="0.25">
      <c r="A900" s="85">
        <v>899</v>
      </c>
      <c r="B900" s="3">
        <f>Table1[[#This Row],[School Name]]</f>
        <v>0</v>
      </c>
      <c r="C900" s="2">
        <f>Table1[[#This Row],[Service Start Date MM/DD/YY]]</f>
        <v>0</v>
      </c>
      <c r="E900" s="4">
        <f>Table13[[#This Row],[Discharge Date]]-Table13[[#This Row],[Service Start Date]]</f>
        <v>0</v>
      </c>
      <c r="K900" s="8"/>
    </row>
    <row r="901" spans="1:11" x14ac:dyDescent="0.25">
      <c r="A901" s="85">
        <v>900</v>
      </c>
      <c r="B901" s="3">
        <f>Table1[[#This Row],[School Name]]</f>
        <v>0</v>
      </c>
      <c r="C901" s="2">
        <f>Table1[[#This Row],[Service Start Date MM/DD/YY]]</f>
        <v>0</v>
      </c>
      <c r="E901" s="4">
        <f>Table13[[#This Row],[Discharge Date]]-Table13[[#This Row],[Service Start Date]]</f>
        <v>0</v>
      </c>
      <c r="K901" s="8"/>
    </row>
    <row r="902" spans="1:11" x14ac:dyDescent="0.25">
      <c r="A902" s="85">
        <v>901</v>
      </c>
      <c r="B902" s="3">
        <f>Table1[[#This Row],[School Name]]</f>
        <v>0</v>
      </c>
      <c r="C902" s="2">
        <f>Table1[[#This Row],[Service Start Date MM/DD/YY]]</f>
        <v>0</v>
      </c>
      <c r="E902" s="4">
        <f>Table13[[#This Row],[Discharge Date]]-Table13[[#This Row],[Service Start Date]]</f>
        <v>0</v>
      </c>
      <c r="K902" s="8"/>
    </row>
    <row r="903" spans="1:11" x14ac:dyDescent="0.25">
      <c r="A903" s="85">
        <v>902</v>
      </c>
      <c r="B903" s="3">
        <f>Table1[[#This Row],[School Name]]</f>
        <v>0</v>
      </c>
      <c r="C903" s="2">
        <f>Table1[[#This Row],[Service Start Date MM/DD/YY]]</f>
        <v>0</v>
      </c>
      <c r="E903" s="4">
        <f>Table13[[#This Row],[Discharge Date]]-Table13[[#This Row],[Service Start Date]]</f>
        <v>0</v>
      </c>
      <c r="K903" s="8"/>
    </row>
    <row r="904" spans="1:11" x14ac:dyDescent="0.25">
      <c r="A904" s="85">
        <v>903</v>
      </c>
      <c r="B904" s="3">
        <f>Table1[[#This Row],[School Name]]</f>
        <v>0</v>
      </c>
      <c r="C904" s="2">
        <f>Table1[[#This Row],[Service Start Date MM/DD/YY]]</f>
        <v>0</v>
      </c>
      <c r="E904" s="4">
        <f>Table13[[#This Row],[Discharge Date]]-Table13[[#This Row],[Service Start Date]]</f>
        <v>0</v>
      </c>
      <c r="K904" s="8"/>
    </row>
    <row r="905" spans="1:11" x14ac:dyDescent="0.25">
      <c r="A905" s="85">
        <v>904</v>
      </c>
      <c r="B905" s="3">
        <f>Table1[[#This Row],[School Name]]</f>
        <v>0</v>
      </c>
      <c r="C905" s="2">
        <f>Table1[[#This Row],[Service Start Date MM/DD/YY]]</f>
        <v>0</v>
      </c>
      <c r="E905" s="4">
        <f>Table13[[#This Row],[Discharge Date]]-Table13[[#This Row],[Service Start Date]]</f>
        <v>0</v>
      </c>
      <c r="K905" s="8"/>
    </row>
    <row r="906" spans="1:11" x14ac:dyDescent="0.25">
      <c r="A906" s="85">
        <v>905</v>
      </c>
      <c r="B906" s="3">
        <f>Table1[[#This Row],[School Name]]</f>
        <v>0</v>
      </c>
      <c r="C906" s="2">
        <f>Table1[[#This Row],[Service Start Date MM/DD/YY]]</f>
        <v>0</v>
      </c>
      <c r="E906" s="4">
        <f>Table13[[#This Row],[Discharge Date]]-Table13[[#This Row],[Service Start Date]]</f>
        <v>0</v>
      </c>
      <c r="K906" s="8"/>
    </row>
    <row r="907" spans="1:11" x14ac:dyDescent="0.25">
      <c r="A907" s="85">
        <v>906</v>
      </c>
      <c r="B907" s="3">
        <f>Table1[[#This Row],[School Name]]</f>
        <v>0</v>
      </c>
      <c r="C907" s="2">
        <f>Table1[[#This Row],[Service Start Date MM/DD/YY]]</f>
        <v>0</v>
      </c>
      <c r="E907" s="4">
        <f>Table13[[#This Row],[Discharge Date]]-Table13[[#This Row],[Service Start Date]]</f>
        <v>0</v>
      </c>
      <c r="K907" s="8"/>
    </row>
    <row r="908" spans="1:11" x14ac:dyDescent="0.25">
      <c r="A908" s="85">
        <v>907</v>
      </c>
      <c r="B908" s="3">
        <f>Table1[[#This Row],[School Name]]</f>
        <v>0</v>
      </c>
      <c r="C908" s="2">
        <f>Table1[[#This Row],[Service Start Date MM/DD/YY]]</f>
        <v>0</v>
      </c>
      <c r="E908" s="4">
        <f>Table13[[#This Row],[Discharge Date]]-Table13[[#This Row],[Service Start Date]]</f>
        <v>0</v>
      </c>
      <c r="K908" s="8"/>
    </row>
    <row r="909" spans="1:11" x14ac:dyDescent="0.25">
      <c r="A909" s="85">
        <v>908</v>
      </c>
      <c r="B909" s="3">
        <f>Table1[[#This Row],[School Name]]</f>
        <v>0</v>
      </c>
      <c r="C909" s="2">
        <f>Table1[[#This Row],[Service Start Date MM/DD/YY]]</f>
        <v>0</v>
      </c>
      <c r="E909" s="4">
        <f>Table13[[#This Row],[Discharge Date]]-Table13[[#This Row],[Service Start Date]]</f>
        <v>0</v>
      </c>
      <c r="K909" s="8"/>
    </row>
    <row r="910" spans="1:11" x14ac:dyDescent="0.25">
      <c r="A910" s="85">
        <v>909</v>
      </c>
      <c r="B910" s="3">
        <f>Table1[[#This Row],[School Name]]</f>
        <v>0</v>
      </c>
      <c r="C910" s="2">
        <f>Table1[[#This Row],[Service Start Date MM/DD/YY]]</f>
        <v>0</v>
      </c>
      <c r="E910" s="4">
        <f>Table13[[#This Row],[Discharge Date]]-Table13[[#This Row],[Service Start Date]]</f>
        <v>0</v>
      </c>
      <c r="K910" s="8"/>
    </row>
    <row r="911" spans="1:11" x14ac:dyDescent="0.25">
      <c r="A911" s="85">
        <v>910</v>
      </c>
      <c r="B911" s="3">
        <f>Table1[[#This Row],[School Name]]</f>
        <v>0</v>
      </c>
      <c r="C911" s="2">
        <f>Table1[[#This Row],[Service Start Date MM/DD/YY]]</f>
        <v>0</v>
      </c>
      <c r="E911" s="4">
        <f>Table13[[#This Row],[Discharge Date]]-Table13[[#This Row],[Service Start Date]]</f>
        <v>0</v>
      </c>
      <c r="K911" s="8"/>
    </row>
    <row r="912" spans="1:11" x14ac:dyDescent="0.25">
      <c r="A912" s="85">
        <v>911</v>
      </c>
      <c r="B912" s="3">
        <f>Table1[[#This Row],[School Name]]</f>
        <v>0</v>
      </c>
      <c r="C912" s="2">
        <f>Table1[[#This Row],[Service Start Date MM/DD/YY]]</f>
        <v>0</v>
      </c>
      <c r="E912" s="4">
        <f>Table13[[#This Row],[Discharge Date]]-Table13[[#This Row],[Service Start Date]]</f>
        <v>0</v>
      </c>
      <c r="K912" s="8"/>
    </row>
    <row r="913" spans="1:11" x14ac:dyDescent="0.25">
      <c r="A913" s="85">
        <v>912</v>
      </c>
      <c r="B913" s="3">
        <f>Table1[[#This Row],[School Name]]</f>
        <v>0</v>
      </c>
      <c r="C913" s="2">
        <f>Table1[[#This Row],[Service Start Date MM/DD/YY]]</f>
        <v>0</v>
      </c>
      <c r="E913" s="4">
        <f>Table13[[#This Row],[Discharge Date]]-Table13[[#This Row],[Service Start Date]]</f>
        <v>0</v>
      </c>
      <c r="K913" s="8"/>
    </row>
    <row r="914" spans="1:11" x14ac:dyDescent="0.25">
      <c r="A914" s="85">
        <v>913</v>
      </c>
      <c r="B914" s="3">
        <f>Table1[[#This Row],[School Name]]</f>
        <v>0</v>
      </c>
      <c r="C914" s="2">
        <f>Table1[[#This Row],[Service Start Date MM/DD/YY]]</f>
        <v>0</v>
      </c>
      <c r="E914" s="4">
        <f>Table13[[#This Row],[Discharge Date]]-Table13[[#This Row],[Service Start Date]]</f>
        <v>0</v>
      </c>
      <c r="K914" s="8"/>
    </row>
    <row r="915" spans="1:11" x14ac:dyDescent="0.25">
      <c r="A915" s="85">
        <v>914</v>
      </c>
      <c r="B915" s="3">
        <f>Table1[[#This Row],[School Name]]</f>
        <v>0</v>
      </c>
      <c r="C915" s="2">
        <f>Table1[[#This Row],[Service Start Date MM/DD/YY]]</f>
        <v>0</v>
      </c>
      <c r="E915" s="4">
        <f>Table13[[#This Row],[Discharge Date]]-Table13[[#This Row],[Service Start Date]]</f>
        <v>0</v>
      </c>
      <c r="K915" s="8"/>
    </row>
    <row r="916" spans="1:11" x14ac:dyDescent="0.25">
      <c r="A916" s="85">
        <v>915</v>
      </c>
      <c r="B916" s="3">
        <f>Table1[[#This Row],[School Name]]</f>
        <v>0</v>
      </c>
      <c r="C916" s="2">
        <f>Table1[[#This Row],[Service Start Date MM/DD/YY]]</f>
        <v>0</v>
      </c>
      <c r="E916" s="4">
        <f>Table13[[#This Row],[Discharge Date]]-Table13[[#This Row],[Service Start Date]]</f>
        <v>0</v>
      </c>
      <c r="K916" s="8"/>
    </row>
    <row r="917" spans="1:11" x14ac:dyDescent="0.25">
      <c r="A917" s="85">
        <v>916</v>
      </c>
      <c r="B917" s="3">
        <f>Table1[[#This Row],[School Name]]</f>
        <v>0</v>
      </c>
      <c r="C917" s="2">
        <f>Table1[[#This Row],[Service Start Date MM/DD/YY]]</f>
        <v>0</v>
      </c>
      <c r="E917" s="4">
        <f>Table13[[#This Row],[Discharge Date]]-Table13[[#This Row],[Service Start Date]]</f>
        <v>0</v>
      </c>
      <c r="K917" s="8"/>
    </row>
    <row r="918" spans="1:11" x14ac:dyDescent="0.25">
      <c r="A918" s="85">
        <v>917</v>
      </c>
      <c r="B918" s="3">
        <f>Table1[[#This Row],[School Name]]</f>
        <v>0</v>
      </c>
      <c r="C918" s="2">
        <f>Table1[[#This Row],[Service Start Date MM/DD/YY]]</f>
        <v>0</v>
      </c>
      <c r="E918" s="4">
        <f>Table13[[#This Row],[Discharge Date]]-Table13[[#This Row],[Service Start Date]]</f>
        <v>0</v>
      </c>
      <c r="K918" s="8"/>
    </row>
    <row r="919" spans="1:11" x14ac:dyDescent="0.25">
      <c r="A919" s="85">
        <v>918</v>
      </c>
      <c r="B919" s="3">
        <f>Table1[[#This Row],[School Name]]</f>
        <v>0</v>
      </c>
      <c r="C919" s="2">
        <f>Table1[[#This Row],[Service Start Date MM/DD/YY]]</f>
        <v>0</v>
      </c>
      <c r="E919" s="4">
        <f>Table13[[#This Row],[Discharge Date]]-Table13[[#This Row],[Service Start Date]]</f>
        <v>0</v>
      </c>
      <c r="K919" s="8"/>
    </row>
    <row r="920" spans="1:11" x14ac:dyDescent="0.25">
      <c r="A920" s="85">
        <v>919</v>
      </c>
      <c r="B920" s="3">
        <f>Table1[[#This Row],[School Name]]</f>
        <v>0</v>
      </c>
      <c r="C920" s="2">
        <f>Table1[[#This Row],[Service Start Date MM/DD/YY]]</f>
        <v>0</v>
      </c>
      <c r="E920" s="4">
        <f>Table13[[#This Row],[Discharge Date]]-Table13[[#This Row],[Service Start Date]]</f>
        <v>0</v>
      </c>
      <c r="K920" s="8"/>
    </row>
    <row r="921" spans="1:11" x14ac:dyDescent="0.25">
      <c r="A921" s="85">
        <v>920</v>
      </c>
      <c r="B921" s="3">
        <f>Table1[[#This Row],[School Name]]</f>
        <v>0</v>
      </c>
      <c r="C921" s="2">
        <f>Table1[[#This Row],[Service Start Date MM/DD/YY]]</f>
        <v>0</v>
      </c>
      <c r="E921" s="4">
        <f>Table13[[#This Row],[Discharge Date]]-Table13[[#This Row],[Service Start Date]]</f>
        <v>0</v>
      </c>
      <c r="K921" s="8"/>
    </row>
    <row r="922" spans="1:11" x14ac:dyDescent="0.25">
      <c r="A922" s="85">
        <v>921</v>
      </c>
      <c r="B922" s="3">
        <f>Table1[[#This Row],[School Name]]</f>
        <v>0</v>
      </c>
      <c r="C922" s="2">
        <f>Table1[[#This Row],[Service Start Date MM/DD/YY]]</f>
        <v>0</v>
      </c>
      <c r="E922" s="4">
        <f>Table13[[#This Row],[Discharge Date]]-Table13[[#This Row],[Service Start Date]]</f>
        <v>0</v>
      </c>
      <c r="K922" s="8"/>
    </row>
    <row r="923" spans="1:11" x14ac:dyDescent="0.25">
      <c r="A923" s="85">
        <v>922</v>
      </c>
      <c r="B923" s="3">
        <f>Table1[[#This Row],[School Name]]</f>
        <v>0</v>
      </c>
      <c r="C923" s="2">
        <f>Table1[[#This Row],[Service Start Date MM/DD/YY]]</f>
        <v>0</v>
      </c>
      <c r="E923" s="4">
        <f>Table13[[#This Row],[Discharge Date]]-Table13[[#This Row],[Service Start Date]]</f>
        <v>0</v>
      </c>
      <c r="K923" s="8"/>
    </row>
    <row r="924" spans="1:11" x14ac:dyDescent="0.25">
      <c r="A924" s="85">
        <v>923</v>
      </c>
      <c r="B924" s="3">
        <f>Table1[[#This Row],[School Name]]</f>
        <v>0</v>
      </c>
      <c r="C924" s="2">
        <f>Table1[[#This Row],[Service Start Date MM/DD/YY]]</f>
        <v>0</v>
      </c>
      <c r="E924" s="4">
        <f>Table13[[#This Row],[Discharge Date]]-Table13[[#This Row],[Service Start Date]]</f>
        <v>0</v>
      </c>
      <c r="K924" s="8"/>
    </row>
    <row r="925" spans="1:11" x14ac:dyDescent="0.25">
      <c r="A925" s="85">
        <v>924</v>
      </c>
      <c r="B925" s="3">
        <f>Table1[[#This Row],[School Name]]</f>
        <v>0</v>
      </c>
      <c r="C925" s="2">
        <f>Table1[[#This Row],[Service Start Date MM/DD/YY]]</f>
        <v>0</v>
      </c>
      <c r="E925" s="4">
        <f>Table13[[#This Row],[Discharge Date]]-Table13[[#This Row],[Service Start Date]]</f>
        <v>0</v>
      </c>
      <c r="K925" s="8"/>
    </row>
    <row r="926" spans="1:11" x14ac:dyDescent="0.25">
      <c r="A926" s="85">
        <v>925</v>
      </c>
      <c r="B926" s="3">
        <f>Table1[[#This Row],[School Name]]</f>
        <v>0</v>
      </c>
      <c r="C926" s="2">
        <f>Table1[[#This Row],[Service Start Date MM/DD/YY]]</f>
        <v>0</v>
      </c>
      <c r="E926" s="4">
        <f>Table13[[#This Row],[Discharge Date]]-Table13[[#This Row],[Service Start Date]]</f>
        <v>0</v>
      </c>
      <c r="K926" s="8"/>
    </row>
    <row r="927" spans="1:11" x14ac:dyDescent="0.25">
      <c r="A927" s="85">
        <v>926</v>
      </c>
      <c r="B927" s="3">
        <f>Table1[[#This Row],[School Name]]</f>
        <v>0</v>
      </c>
      <c r="C927" s="2">
        <f>Table1[[#This Row],[Service Start Date MM/DD/YY]]</f>
        <v>0</v>
      </c>
      <c r="E927" s="4">
        <f>Table13[[#This Row],[Discharge Date]]-Table13[[#This Row],[Service Start Date]]</f>
        <v>0</v>
      </c>
      <c r="K927" s="8"/>
    </row>
    <row r="928" spans="1:11" x14ac:dyDescent="0.25">
      <c r="A928" s="85">
        <v>927</v>
      </c>
      <c r="B928" s="3">
        <f>Table1[[#This Row],[School Name]]</f>
        <v>0</v>
      </c>
      <c r="C928" s="2">
        <f>Table1[[#This Row],[Service Start Date MM/DD/YY]]</f>
        <v>0</v>
      </c>
      <c r="E928" s="4">
        <f>Table13[[#This Row],[Discharge Date]]-Table13[[#This Row],[Service Start Date]]</f>
        <v>0</v>
      </c>
      <c r="K928" s="8"/>
    </row>
    <row r="929" spans="1:11" x14ac:dyDescent="0.25">
      <c r="A929" s="85">
        <v>928</v>
      </c>
      <c r="B929" s="3">
        <f>Table1[[#This Row],[School Name]]</f>
        <v>0</v>
      </c>
      <c r="C929" s="2">
        <f>Table1[[#This Row],[Service Start Date MM/DD/YY]]</f>
        <v>0</v>
      </c>
      <c r="E929" s="4">
        <f>Table13[[#This Row],[Discharge Date]]-Table13[[#This Row],[Service Start Date]]</f>
        <v>0</v>
      </c>
      <c r="K929" s="8"/>
    </row>
    <row r="930" spans="1:11" x14ac:dyDescent="0.25">
      <c r="A930" s="85">
        <v>929</v>
      </c>
      <c r="B930" s="3">
        <f>Table1[[#This Row],[School Name]]</f>
        <v>0</v>
      </c>
      <c r="C930" s="2">
        <f>Table1[[#This Row],[Service Start Date MM/DD/YY]]</f>
        <v>0</v>
      </c>
      <c r="E930" s="4">
        <f>Table13[[#This Row],[Discharge Date]]-Table13[[#This Row],[Service Start Date]]</f>
        <v>0</v>
      </c>
      <c r="K930" s="8"/>
    </row>
    <row r="931" spans="1:11" x14ac:dyDescent="0.25">
      <c r="A931" s="85">
        <v>930</v>
      </c>
      <c r="B931" s="3">
        <f>Table1[[#This Row],[School Name]]</f>
        <v>0</v>
      </c>
      <c r="C931" s="2">
        <f>Table1[[#This Row],[Service Start Date MM/DD/YY]]</f>
        <v>0</v>
      </c>
      <c r="E931" s="4">
        <f>Table13[[#This Row],[Discharge Date]]-Table13[[#This Row],[Service Start Date]]</f>
        <v>0</v>
      </c>
      <c r="K931" s="8"/>
    </row>
    <row r="932" spans="1:11" x14ac:dyDescent="0.25">
      <c r="A932" s="85">
        <v>931</v>
      </c>
      <c r="B932" s="3">
        <f>Table1[[#This Row],[School Name]]</f>
        <v>0</v>
      </c>
      <c r="C932" s="2">
        <f>Table1[[#This Row],[Service Start Date MM/DD/YY]]</f>
        <v>0</v>
      </c>
      <c r="E932" s="4">
        <f>Table13[[#This Row],[Discharge Date]]-Table13[[#This Row],[Service Start Date]]</f>
        <v>0</v>
      </c>
      <c r="K932" s="8"/>
    </row>
    <row r="933" spans="1:11" x14ac:dyDescent="0.25">
      <c r="A933" s="85">
        <v>932</v>
      </c>
      <c r="B933" s="3">
        <f>Table1[[#This Row],[School Name]]</f>
        <v>0</v>
      </c>
      <c r="C933" s="2">
        <f>Table1[[#This Row],[Service Start Date MM/DD/YY]]</f>
        <v>0</v>
      </c>
      <c r="E933" s="4">
        <f>Table13[[#This Row],[Discharge Date]]-Table13[[#This Row],[Service Start Date]]</f>
        <v>0</v>
      </c>
      <c r="K933" s="8"/>
    </row>
    <row r="934" spans="1:11" x14ac:dyDescent="0.25">
      <c r="A934" s="85">
        <v>933</v>
      </c>
      <c r="B934" s="3">
        <f>Table1[[#This Row],[School Name]]</f>
        <v>0</v>
      </c>
      <c r="C934" s="2">
        <f>Table1[[#This Row],[Service Start Date MM/DD/YY]]</f>
        <v>0</v>
      </c>
      <c r="E934" s="4">
        <f>Table13[[#This Row],[Discharge Date]]-Table13[[#This Row],[Service Start Date]]</f>
        <v>0</v>
      </c>
      <c r="K934" s="8"/>
    </row>
    <row r="935" spans="1:11" x14ac:dyDescent="0.25">
      <c r="A935" s="85">
        <v>934</v>
      </c>
      <c r="B935" s="3">
        <f>Table1[[#This Row],[School Name]]</f>
        <v>0</v>
      </c>
      <c r="C935" s="2">
        <f>Table1[[#This Row],[Service Start Date MM/DD/YY]]</f>
        <v>0</v>
      </c>
      <c r="E935" s="4">
        <f>Table13[[#This Row],[Discharge Date]]-Table13[[#This Row],[Service Start Date]]</f>
        <v>0</v>
      </c>
      <c r="K935" s="8"/>
    </row>
    <row r="936" spans="1:11" x14ac:dyDescent="0.25">
      <c r="A936" s="85">
        <v>935</v>
      </c>
      <c r="B936" s="3">
        <f>Table1[[#This Row],[School Name]]</f>
        <v>0</v>
      </c>
      <c r="C936" s="2">
        <f>Table1[[#This Row],[Service Start Date MM/DD/YY]]</f>
        <v>0</v>
      </c>
      <c r="E936" s="4">
        <f>Table13[[#This Row],[Discharge Date]]-Table13[[#This Row],[Service Start Date]]</f>
        <v>0</v>
      </c>
      <c r="K936" s="8"/>
    </row>
    <row r="937" spans="1:11" x14ac:dyDescent="0.25">
      <c r="A937" s="85">
        <v>936</v>
      </c>
      <c r="B937" s="3">
        <f>Table1[[#This Row],[School Name]]</f>
        <v>0</v>
      </c>
      <c r="C937" s="2">
        <f>Table1[[#This Row],[Service Start Date MM/DD/YY]]</f>
        <v>0</v>
      </c>
      <c r="E937" s="4">
        <f>Table13[[#This Row],[Discharge Date]]-Table13[[#This Row],[Service Start Date]]</f>
        <v>0</v>
      </c>
      <c r="K937" s="8"/>
    </row>
    <row r="938" spans="1:11" x14ac:dyDescent="0.25">
      <c r="A938" s="85">
        <v>937</v>
      </c>
      <c r="B938" s="3">
        <f>Table1[[#This Row],[School Name]]</f>
        <v>0</v>
      </c>
      <c r="C938" s="2">
        <f>Table1[[#This Row],[Service Start Date MM/DD/YY]]</f>
        <v>0</v>
      </c>
      <c r="E938" s="4">
        <f>Table13[[#This Row],[Discharge Date]]-Table13[[#This Row],[Service Start Date]]</f>
        <v>0</v>
      </c>
      <c r="K938" s="8"/>
    </row>
    <row r="939" spans="1:11" x14ac:dyDescent="0.25">
      <c r="A939" s="85">
        <v>938</v>
      </c>
      <c r="B939" s="3">
        <f>Table1[[#This Row],[School Name]]</f>
        <v>0</v>
      </c>
      <c r="C939" s="2">
        <f>Table1[[#This Row],[Service Start Date MM/DD/YY]]</f>
        <v>0</v>
      </c>
      <c r="E939" s="4">
        <f>Table13[[#This Row],[Discharge Date]]-Table13[[#This Row],[Service Start Date]]</f>
        <v>0</v>
      </c>
      <c r="K939" s="8"/>
    </row>
    <row r="940" spans="1:11" x14ac:dyDescent="0.25">
      <c r="A940" s="85">
        <v>939</v>
      </c>
      <c r="B940" s="3">
        <f>Table1[[#This Row],[School Name]]</f>
        <v>0</v>
      </c>
      <c r="C940" s="2">
        <f>Table1[[#This Row],[Service Start Date MM/DD/YY]]</f>
        <v>0</v>
      </c>
      <c r="E940" s="4">
        <f>Table13[[#This Row],[Discharge Date]]-Table13[[#This Row],[Service Start Date]]</f>
        <v>0</v>
      </c>
      <c r="K940" s="8"/>
    </row>
    <row r="941" spans="1:11" x14ac:dyDescent="0.25">
      <c r="A941" s="85">
        <v>940</v>
      </c>
      <c r="B941" s="3">
        <f>Table1[[#This Row],[School Name]]</f>
        <v>0</v>
      </c>
      <c r="C941" s="2">
        <f>Table1[[#This Row],[Service Start Date MM/DD/YY]]</f>
        <v>0</v>
      </c>
      <c r="E941" s="4">
        <f>Table13[[#This Row],[Discharge Date]]-Table13[[#This Row],[Service Start Date]]</f>
        <v>0</v>
      </c>
      <c r="K941" s="8"/>
    </row>
    <row r="942" spans="1:11" x14ac:dyDescent="0.25">
      <c r="A942" s="85">
        <v>941</v>
      </c>
      <c r="B942" s="3">
        <f>Table1[[#This Row],[School Name]]</f>
        <v>0</v>
      </c>
      <c r="C942" s="2">
        <f>Table1[[#This Row],[Service Start Date MM/DD/YY]]</f>
        <v>0</v>
      </c>
      <c r="E942" s="4">
        <f>Table13[[#This Row],[Discharge Date]]-Table13[[#This Row],[Service Start Date]]</f>
        <v>0</v>
      </c>
      <c r="K942" s="8"/>
    </row>
    <row r="943" spans="1:11" x14ac:dyDescent="0.25">
      <c r="A943" s="85">
        <v>942</v>
      </c>
      <c r="B943" s="3">
        <f>Table1[[#This Row],[School Name]]</f>
        <v>0</v>
      </c>
      <c r="C943" s="2">
        <f>Table1[[#This Row],[Service Start Date MM/DD/YY]]</f>
        <v>0</v>
      </c>
      <c r="E943" s="4">
        <f>Table13[[#This Row],[Discharge Date]]-Table13[[#This Row],[Service Start Date]]</f>
        <v>0</v>
      </c>
      <c r="K943" s="8"/>
    </row>
    <row r="944" spans="1:11" x14ac:dyDescent="0.25">
      <c r="A944" s="85">
        <v>943</v>
      </c>
      <c r="B944" s="3">
        <f>Table1[[#This Row],[School Name]]</f>
        <v>0</v>
      </c>
      <c r="C944" s="2">
        <f>Table1[[#This Row],[Service Start Date MM/DD/YY]]</f>
        <v>0</v>
      </c>
      <c r="E944" s="4">
        <f>Table13[[#This Row],[Discharge Date]]-Table13[[#This Row],[Service Start Date]]</f>
        <v>0</v>
      </c>
      <c r="K944" s="8"/>
    </row>
    <row r="945" spans="1:11" x14ac:dyDescent="0.25">
      <c r="A945" s="85">
        <v>944</v>
      </c>
      <c r="B945" s="3">
        <f>Table1[[#This Row],[School Name]]</f>
        <v>0</v>
      </c>
      <c r="C945" s="2">
        <f>Table1[[#This Row],[Service Start Date MM/DD/YY]]</f>
        <v>0</v>
      </c>
      <c r="E945" s="4">
        <f>Table13[[#This Row],[Discharge Date]]-Table13[[#This Row],[Service Start Date]]</f>
        <v>0</v>
      </c>
      <c r="K945" s="8"/>
    </row>
    <row r="946" spans="1:11" x14ac:dyDescent="0.25">
      <c r="A946" s="85">
        <v>945</v>
      </c>
      <c r="B946" s="3">
        <f>Table1[[#This Row],[School Name]]</f>
        <v>0</v>
      </c>
      <c r="C946" s="2">
        <f>Table1[[#This Row],[Service Start Date MM/DD/YY]]</f>
        <v>0</v>
      </c>
      <c r="E946" s="4">
        <f>Table13[[#This Row],[Discharge Date]]-Table13[[#This Row],[Service Start Date]]</f>
        <v>0</v>
      </c>
      <c r="K946" s="8"/>
    </row>
    <row r="947" spans="1:11" x14ac:dyDescent="0.25">
      <c r="A947" s="85">
        <v>946</v>
      </c>
      <c r="B947" s="3">
        <f>Table1[[#This Row],[School Name]]</f>
        <v>0</v>
      </c>
      <c r="C947" s="2">
        <f>Table1[[#This Row],[Service Start Date MM/DD/YY]]</f>
        <v>0</v>
      </c>
      <c r="E947" s="4">
        <f>Table13[[#This Row],[Discharge Date]]-Table13[[#This Row],[Service Start Date]]</f>
        <v>0</v>
      </c>
      <c r="K947" s="8"/>
    </row>
    <row r="948" spans="1:11" x14ac:dyDescent="0.25">
      <c r="A948" s="85">
        <v>947</v>
      </c>
      <c r="B948" s="3">
        <f>Table1[[#This Row],[School Name]]</f>
        <v>0</v>
      </c>
      <c r="C948" s="2">
        <f>Table1[[#This Row],[Service Start Date MM/DD/YY]]</f>
        <v>0</v>
      </c>
      <c r="E948" s="4">
        <f>Table13[[#This Row],[Discharge Date]]-Table13[[#This Row],[Service Start Date]]</f>
        <v>0</v>
      </c>
      <c r="K948" s="8"/>
    </row>
    <row r="949" spans="1:11" x14ac:dyDescent="0.25">
      <c r="A949" s="85">
        <v>948</v>
      </c>
      <c r="B949" s="3">
        <f>Table1[[#This Row],[School Name]]</f>
        <v>0</v>
      </c>
      <c r="C949" s="2">
        <f>Table1[[#This Row],[Service Start Date MM/DD/YY]]</f>
        <v>0</v>
      </c>
      <c r="E949" s="4">
        <f>Table13[[#This Row],[Discharge Date]]-Table13[[#This Row],[Service Start Date]]</f>
        <v>0</v>
      </c>
      <c r="K949" s="8"/>
    </row>
    <row r="950" spans="1:11" x14ac:dyDescent="0.25">
      <c r="A950" s="85">
        <v>949</v>
      </c>
      <c r="B950" s="3">
        <f>Table1[[#This Row],[School Name]]</f>
        <v>0</v>
      </c>
      <c r="C950" s="2">
        <f>Table1[[#This Row],[Service Start Date MM/DD/YY]]</f>
        <v>0</v>
      </c>
      <c r="E950" s="4">
        <f>Table13[[#This Row],[Discharge Date]]-Table13[[#This Row],[Service Start Date]]</f>
        <v>0</v>
      </c>
      <c r="K950" s="8"/>
    </row>
    <row r="951" spans="1:11" x14ac:dyDescent="0.25">
      <c r="A951" s="85">
        <v>950</v>
      </c>
      <c r="B951" s="3">
        <f>Table1[[#This Row],[School Name]]</f>
        <v>0</v>
      </c>
      <c r="C951" s="2">
        <f>Table1[[#This Row],[Service Start Date MM/DD/YY]]</f>
        <v>0</v>
      </c>
      <c r="E951" s="4">
        <f>Table13[[#This Row],[Discharge Date]]-Table13[[#This Row],[Service Start Date]]</f>
        <v>0</v>
      </c>
      <c r="K951" s="8"/>
    </row>
    <row r="952" spans="1:11" x14ac:dyDescent="0.25">
      <c r="A952" s="85">
        <v>951</v>
      </c>
      <c r="B952" s="3">
        <f>Table1[[#This Row],[School Name]]</f>
        <v>0</v>
      </c>
      <c r="C952" s="2">
        <f>Table1[[#This Row],[Service Start Date MM/DD/YY]]</f>
        <v>0</v>
      </c>
      <c r="E952" s="4">
        <f>Table13[[#This Row],[Discharge Date]]-Table13[[#This Row],[Service Start Date]]</f>
        <v>0</v>
      </c>
      <c r="K952" s="8"/>
    </row>
    <row r="953" spans="1:11" x14ac:dyDescent="0.25">
      <c r="A953" s="85">
        <v>952</v>
      </c>
      <c r="B953" s="3">
        <f>Table1[[#This Row],[School Name]]</f>
        <v>0</v>
      </c>
      <c r="C953" s="2">
        <f>Table1[[#This Row],[Service Start Date MM/DD/YY]]</f>
        <v>0</v>
      </c>
      <c r="E953" s="4">
        <f>Table13[[#This Row],[Discharge Date]]-Table13[[#This Row],[Service Start Date]]</f>
        <v>0</v>
      </c>
      <c r="K953" s="8"/>
    </row>
    <row r="954" spans="1:11" x14ac:dyDescent="0.25">
      <c r="A954" s="85">
        <v>953</v>
      </c>
      <c r="B954" s="3">
        <f>Table1[[#This Row],[School Name]]</f>
        <v>0</v>
      </c>
      <c r="C954" s="2">
        <f>Table1[[#This Row],[Service Start Date MM/DD/YY]]</f>
        <v>0</v>
      </c>
      <c r="E954" s="4">
        <f>Table13[[#This Row],[Discharge Date]]-Table13[[#This Row],[Service Start Date]]</f>
        <v>0</v>
      </c>
      <c r="K954" s="8"/>
    </row>
    <row r="955" spans="1:11" x14ac:dyDescent="0.25">
      <c r="A955" s="85">
        <v>954</v>
      </c>
      <c r="B955" s="3">
        <f>Table1[[#This Row],[School Name]]</f>
        <v>0</v>
      </c>
      <c r="C955" s="2">
        <f>Table1[[#This Row],[Service Start Date MM/DD/YY]]</f>
        <v>0</v>
      </c>
      <c r="E955" s="4">
        <f>Table13[[#This Row],[Discharge Date]]-Table13[[#This Row],[Service Start Date]]</f>
        <v>0</v>
      </c>
      <c r="K955" s="8"/>
    </row>
    <row r="956" spans="1:11" x14ac:dyDescent="0.25">
      <c r="A956" s="85">
        <v>955</v>
      </c>
      <c r="B956" s="3">
        <f>Table1[[#This Row],[School Name]]</f>
        <v>0</v>
      </c>
      <c r="C956" s="2">
        <f>Table1[[#This Row],[Service Start Date MM/DD/YY]]</f>
        <v>0</v>
      </c>
      <c r="E956" s="4">
        <f>Table13[[#This Row],[Discharge Date]]-Table13[[#This Row],[Service Start Date]]</f>
        <v>0</v>
      </c>
      <c r="K956" s="8"/>
    </row>
    <row r="957" spans="1:11" x14ac:dyDescent="0.25">
      <c r="A957" s="85">
        <v>956</v>
      </c>
      <c r="B957" s="3">
        <f>Table1[[#This Row],[School Name]]</f>
        <v>0</v>
      </c>
      <c r="C957" s="2">
        <f>Table1[[#This Row],[Service Start Date MM/DD/YY]]</f>
        <v>0</v>
      </c>
      <c r="E957" s="4">
        <f>Table13[[#This Row],[Discharge Date]]-Table13[[#This Row],[Service Start Date]]</f>
        <v>0</v>
      </c>
      <c r="K957" s="8"/>
    </row>
    <row r="958" spans="1:11" x14ac:dyDescent="0.25">
      <c r="A958" s="85">
        <v>957</v>
      </c>
      <c r="B958" s="3">
        <f>Table1[[#This Row],[School Name]]</f>
        <v>0</v>
      </c>
      <c r="C958" s="2">
        <f>Table1[[#This Row],[Service Start Date MM/DD/YY]]</f>
        <v>0</v>
      </c>
      <c r="E958" s="4">
        <f>Table13[[#This Row],[Discharge Date]]-Table13[[#This Row],[Service Start Date]]</f>
        <v>0</v>
      </c>
      <c r="K958" s="8"/>
    </row>
    <row r="959" spans="1:11" x14ac:dyDescent="0.25">
      <c r="A959" s="85">
        <v>958</v>
      </c>
      <c r="B959" s="3">
        <f>Table1[[#This Row],[School Name]]</f>
        <v>0</v>
      </c>
      <c r="C959" s="2">
        <f>Table1[[#This Row],[Service Start Date MM/DD/YY]]</f>
        <v>0</v>
      </c>
      <c r="E959" s="4">
        <f>Table13[[#This Row],[Discharge Date]]-Table13[[#This Row],[Service Start Date]]</f>
        <v>0</v>
      </c>
      <c r="K959" s="8"/>
    </row>
    <row r="960" spans="1:11" x14ac:dyDescent="0.25">
      <c r="A960" s="85">
        <v>959</v>
      </c>
      <c r="B960" s="3">
        <f>Table1[[#This Row],[School Name]]</f>
        <v>0</v>
      </c>
      <c r="C960" s="2">
        <f>Table1[[#This Row],[Service Start Date MM/DD/YY]]</f>
        <v>0</v>
      </c>
      <c r="E960" s="4">
        <f>Table13[[#This Row],[Discharge Date]]-Table13[[#This Row],[Service Start Date]]</f>
        <v>0</v>
      </c>
      <c r="K960" s="8"/>
    </row>
    <row r="961" spans="1:11" x14ac:dyDescent="0.25">
      <c r="A961" s="85">
        <v>960</v>
      </c>
      <c r="B961" s="3">
        <f>Table1[[#This Row],[School Name]]</f>
        <v>0</v>
      </c>
      <c r="C961" s="2">
        <f>Table1[[#This Row],[Service Start Date MM/DD/YY]]</f>
        <v>0</v>
      </c>
      <c r="E961" s="4">
        <f>Table13[[#This Row],[Discharge Date]]-Table13[[#This Row],[Service Start Date]]</f>
        <v>0</v>
      </c>
      <c r="K961" s="8"/>
    </row>
    <row r="962" spans="1:11" x14ac:dyDescent="0.25">
      <c r="A962" s="85">
        <v>961</v>
      </c>
      <c r="B962" s="3">
        <f>Table1[[#This Row],[School Name]]</f>
        <v>0</v>
      </c>
      <c r="C962" s="2">
        <f>Table1[[#This Row],[Service Start Date MM/DD/YY]]</f>
        <v>0</v>
      </c>
      <c r="E962" s="4">
        <f>Table13[[#This Row],[Discharge Date]]-Table13[[#This Row],[Service Start Date]]</f>
        <v>0</v>
      </c>
      <c r="K962" s="8"/>
    </row>
    <row r="963" spans="1:11" x14ac:dyDescent="0.25">
      <c r="A963" s="85">
        <v>962</v>
      </c>
      <c r="B963" s="3">
        <f>Table1[[#This Row],[School Name]]</f>
        <v>0</v>
      </c>
      <c r="C963" s="2">
        <f>Table1[[#This Row],[Service Start Date MM/DD/YY]]</f>
        <v>0</v>
      </c>
      <c r="E963" s="4">
        <f>Table13[[#This Row],[Discharge Date]]-Table13[[#This Row],[Service Start Date]]</f>
        <v>0</v>
      </c>
      <c r="K963" s="8"/>
    </row>
    <row r="964" spans="1:11" x14ac:dyDescent="0.25">
      <c r="A964" s="85">
        <v>963</v>
      </c>
      <c r="B964" s="3">
        <f>Table1[[#This Row],[School Name]]</f>
        <v>0</v>
      </c>
      <c r="C964" s="2">
        <f>Table1[[#This Row],[Service Start Date MM/DD/YY]]</f>
        <v>0</v>
      </c>
      <c r="E964" s="4">
        <f>Table13[[#This Row],[Discharge Date]]-Table13[[#This Row],[Service Start Date]]</f>
        <v>0</v>
      </c>
      <c r="K964" s="8"/>
    </row>
    <row r="965" spans="1:11" x14ac:dyDescent="0.25">
      <c r="A965" s="85">
        <v>964</v>
      </c>
      <c r="B965" s="3">
        <f>Table1[[#This Row],[School Name]]</f>
        <v>0</v>
      </c>
      <c r="C965" s="2">
        <f>Table1[[#This Row],[Service Start Date MM/DD/YY]]</f>
        <v>0</v>
      </c>
      <c r="E965" s="4">
        <f>Table13[[#This Row],[Discharge Date]]-Table13[[#This Row],[Service Start Date]]</f>
        <v>0</v>
      </c>
      <c r="K965" s="8"/>
    </row>
    <row r="966" spans="1:11" x14ac:dyDescent="0.25">
      <c r="A966" s="85">
        <v>965</v>
      </c>
      <c r="B966" s="3">
        <f>Table1[[#This Row],[School Name]]</f>
        <v>0</v>
      </c>
      <c r="C966" s="2">
        <f>Table1[[#This Row],[Service Start Date MM/DD/YY]]</f>
        <v>0</v>
      </c>
      <c r="E966" s="4">
        <f>Table13[[#This Row],[Discharge Date]]-Table13[[#This Row],[Service Start Date]]</f>
        <v>0</v>
      </c>
      <c r="K966" s="8"/>
    </row>
    <row r="967" spans="1:11" x14ac:dyDescent="0.25">
      <c r="A967" s="85">
        <v>966</v>
      </c>
      <c r="B967" s="3">
        <f>Table1[[#This Row],[School Name]]</f>
        <v>0</v>
      </c>
      <c r="C967" s="2">
        <f>Table1[[#This Row],[Service Start Date MM/DD/YY]]</f>
        <v>0</v>
      </c>
      <c r="E967" s="4">
        <f>Table13[[#This Row],[Discharge Date]]-Table13[[#This Row],[Service Start Date]]</f>
        <v>0</v>
      </c>
      <c r="K967" s="8"/>
    </row>
    <row r="968" spans="1:11" x14ac:dyDescent="0.25">
      <c r="A968" s="85">
        <v>967</v>
      </c>
      <c r="B968" s="3">
        <f>Table1[[#This Row],[School Name]]</f>
        <v>0</v>
      </c>
      <c r="C968" s="2">
        <f>Table1[[#This Row],[Service Start Date MM/DD/YY]]</f>
        <v>0</v>
      </c>
      <c r="E968" s="4">
        <f>Table13[[#This Row],[Discharge Date]]-Table13[[#This Row],[Service Start Date]]</f>
        <v>0</v>
      </c>
      <c r="K968" s="8"/>
    </row>
    <row r="969" spans="1:11" x14ac:dyDescent="0.25">
      <c r="A969" s="85">
        <v>968</v>
      </c>
      <c r="B969" s="3">
        <f>Table1[[#This Row],[School Name]]</f>
        <v>0</v>
      </c>
      <c r="C969" s="2">
        <f>Table1[[#This Row],[Service Start Date MM/DD/YY]]</f>
        <v>0</v>
      </c>
      <c r="E969" s="4">
        <f>Table13[[#This Row],[Discharge Date]]-Table13[[#This Row],[Service Start Date]]</f>
        <v>0</v>
      </c>
      <c r="K969" s="8"/>
    </row>
    <row r="970" spans="1:11" x14ac:dyDescent="0.25">
      <c r="A970" s="85">
        <v>969</v>
      </c>
      <c r="B970" s="3">
        <f>Table1[[#This Row],[School Name]]</f>
        <v>0</v>
      </c>
      <c r="C970" s="2">
        <f>Table1[[#This Row],[Service Start Date MM/DD/YY]]</f>
        <v>0</v>
      </c>
      <c r="E970" s="4">
        <f>Table13[[#This Row],[Discharge Date]]-Table13[[#This Row],[Service Start Date]]</f>
        <v>0</v>
      </c>
      <c r="K970" s="8"/>
    </row>
    <row r="971" spans="1:11" x14ac:dyDescent="0.25">
      <c r="A971" s="85">
        <v>970</v>
      </c>
      <c r="B971" s="3">
        <f>Table1[[#This Row],[School Name]]</f>
        <v>0</v>
      </c>
      <c r="C971" s="2">
        <f>Table1[[#This Row],[Service Start Date MM/DD/YY]]</f>
        <v>0</v>
      </c>
      <c r="E971" s="4">
        <f>Table13[[#This Row],[Discharge Date]]-Table13[[#This Row],[Service Start Date]]</f>
        <v>0</v>
      </c>
      <c r="K971" s="8"/>
    </row>
    <row r="972" spans="1:11" x14ac:dyDescent="0.25">
      <c r="A972" s="85">
        <v>971</v>
      </c>
      <c r="B972" s="3">
        <f>Table1[[#This Row],[School Name]]</f>
        <v>0</v>
      </c>
      <c r="C972" s="2">
        <f>Table1[[#This Row],[Service Start Date MM/DD/YY]]</f>
        <v>0</v>
      </c>
      <c r="E972" s="4">
        <f>Table13[[#This Row],[Discharge Date]]-Table13[[#This Row],[Service Start Date]]</f>
        <v>0</v>
      </c>
      <c r="K972" s="8"/>
    </row>
    <row r="973" spans="1:11" x14ac:dyDescent="0.25">
      <c r="A973" s="85">
        <v>972</v>
      </c>
      <c r="B973" s="3">
        <f>Table1[[#This Row],[School Name]]</f>
        <v>0</v>
      </c>
      <c r="C973" s="2">
        <f>Table1[[#This Row],[Service Start Date MM/DD/YY]]</f>
        <v>0</v>
      </c>
      <c r="E973" s="4">
        <f>Table13[[#This Row],[Discharge Date]]-Table13[[#This Row],[Service Start Date]]</f>
        <v>0</v>
      </c>
      <c r="K973" s="8"/>
    </row>
    <row r="974" spans="1:11" x14ac:dyDescent="0.25">
      <c r="A974" s="85">
        <v>973</v>
      </c>
      <c r="B974" s="3">
        <f>Table1[[#This Row],[School Name]]</f>
        <v>0</v>
      </c>
      <c r="C974" s="2">
        <f>Table1[[#This Row],[Service Start Date MM/DD/YY]]</f>
        <v>0</v>
      </c>
      <c r="E974" s="4">
        <f>Table13[[#This Row],[Discharge Date]]-Table13[[#This Row],[Service Start Date]]</f>
        <v>0</v>
      </c>
      <c r="K974" s="8"/>
    </row>
    <row r="975" spans="1:11" x14ac:dyDescent="0.25">
      <c r="A975" s="85">
        <v>974</v>
      </c>
      <c r="B975" s="3">
        <f>Table1[[#This Row],[School Name]]</f>
        <v>0</v>
      </c>
      <c r="C975" s="2">
        <f>Table1[[#This Row],[Service Start Date MM/DD/YY]]</f>
        <v>0</v>
      </c>
      <c r="E975" s="4">
        <f>Table13[[#This Row],[Discharge Date]]-Table13[[#This Row],[Service Start Date]]</f>
        <v>0</v>
      </c>
      <c r="K975" s="8"/>
    </row>
    <row r="976" spans="1:11" x14ac:dyDescent="0.25">
      <c r="A976" s="85">
        <v>975</v>
      </c>
      <c r="B976" s="3">
        <f>Table1[[#This Row],[School Name]]</f>
        <v>0</v>
      </c>
      <c r="C976" s="2">
        <f>Table1[[#This Row],[Service Start Date MM/DD/YY]]</f>
        <v>0</v>
      </c>
      <c r="E976" s="4">
        <f>Table13[[#This Row],[Discharge Date]]-Table13[[#This Row],[Service Start Date]]</f>
        <v>0</v>
      </c>
      <c r="K976" s="8"/>
    </row>
    <row r="977" spans="1:11" x14ac:dyDescent="0.25">
      <c r="A977" s="85">
        <v>976</v>
      </c>
      <c r="B977" s="3">
        <f>Table1[[#This Row],[School Name]]</f>
        <v>0</v>
      </c>
      <c r="C977" s="2">
        <f>Table1[[#This Row],[Service Start Date MM/DD/YY]]</f>
        <v>0</v>
      </c>
      <c r="E977" s="4">
        <f>Table13[[#This Row],[Discharge Date]]-Table13[[#This Row],[Service Start Date]]</f>
        <v>0</v>
      </c>
      <c r="K977" s="8"/>
    </row>
    <row r="978" spans="1:11" x14ac:dyDescent="0.25">
      <c r="A978" s="85">
        <v>977</v>
      </c>
      <c r="B978" s="3">
        <f>Table1[[#This Row],[School Name]]</f>
        <v>0</v>
      </c>
      <c r="C978" s="2">
        <f>Table1[[#This Row],[Service Start Date MM/DD/YY]]</f>
        <v>0</v>
      </c>
      <c r="E978" s="4">
        <f>Table13[[#This Row],[Discharge Date]]-Table13[[#This Row],[Service Start Date]]</f>
        <v>0</v>
      </c>
      <c r="K978" s="8"/>
    </row>
    <row r="979" spans="1:11" x14ac:dyDescent="0.25">
      <c r="A979" s="85">
        <v>978</v>
      </c>
      <c r="B979" s="3">
        <f>Table1[[#This Row],[School Name]]</f>
        <v>0</v>
      </c>
      <c r="C979" s="2">
        <f>Table1[[#This Row],[Service Start Date MM/DD/YY]]</f>
        <v>0</v>
      </c>
      <c r="E979" s="4">
        <f>Table13[[#This Row],[Discharge Date]]-Table13[[#This Row],[Service Start Date]]</f>
        <v>0</v>
      </c>
      <c r="K979" s="8"/>
    </row>
    <row r="980" spans="1:11" x14ac:dyDescent="0.25">
      <c r="A980" s="85">
        <v>979</v>
      </c>
      <c r="B980" s="3">
        <f>Table1[[#This Row],[School Name]]</f>
        <v>0</v>
      </c>
      <c r="C980" s="2">
        <f>Table1[[#This Row],[Service Start Date MM/DD/YY]]</f>
        <v>0</v>
      </c>
      <c r="E980" s="4">
        <f>Table13[[#This Row],[Discharge Date]]-Table13[[#This Row],[Service Start Date]]</f>
        <v>0</v>
      </c>
      <c r="K980" s="8"/>
    </row>
    <row r="981" spans="1:11" x14ac:dyDescent="0.25">
      <c r="A981" s="85">
        <v>980</v>
      </c>
      <c r="B981" s="3">
        <f>Table1[[#This Row],[School Name]]</f>
        <v>0</v>
      </c>
      <c r="C981" s="2">
        <f>Table1[[#This Row],[Service Start Date MM/DD/YY]]</f>
        <v>0</v>
      </c>
      <c r="E981" s="4">
        <f>Table13[[#This Row],[Discharge Date]]-Table13[[#This Row],[Service Start Date]]</f>
        <v>0</v>
      </c>
      <c r="K981" s="8"/>
    </row>
    <row r="982" spans="1:11" x14ac:dyDescent="0.25">
      <c r="A982" s="85">
        <v>981</v>
      </c>
      <c r="B982" s="3">
        <f>Table1[[#This Row],[School Name]]</f>
        <v>0</v>
      </c>
      <c r="C982" s="2">
        <f>Table1[[#This Row],[Service Start Date MM/DD/YY]]</f>
        <v>0</v>
      </c>
      <c r="E982" s="4">
        <f>Table13[[#This Row],[Discharge Date]]-Table13[[#This Row],[Service Start Date]]</f>
        <v>0</v>
      </c>
      <c r="K982" s="8"/>
    </row>
    <row r="983" spans="1:11" x14ac:dyDescent="0.25">
      <c r="A983" s="85">
        <v>982</v>
      </c>
      <c r="B983" s="3">
        <f>Table1[[#This Row],[School Name]]</f>
        <v>0</v>
      </c>
      <c r="C983" s="2">
        <f>Table1[[#This Row],[Service Start Date MM/DD/YY]]</f>
        <v>0</v>
      </c>
      <c r="E983" s="4">
        <f>Table13[[#This Row],[Discharge Date]]-Table13[[#This Row],[Service Start Date]]</f>
        <v>0</v>
      </c>
      <c r="K983" s="8"/>
    </row>
    <row r="984" spans="1:11" x14ac:dyDescent="0.25">
      <c r="A984" s="85">
        <v>983</v>
      </c>
      <c r="B984" s="3">
        <f>Table1[[#This Row],[School Name]]</f>
        <v>0</v>
      </c>
      <c r="C984" s="2">
        <f>Table1[[#This Row],[Service Start Date MM/DD/YY]]</f>
        <v>0</v>
      </c>
      <c r="E984" s="4">
        <f>Table13[[#This Row],[Discharge Date]]-Table13[[#This Row],[Service Start Date]]</f>
        <v>0</v>
      </c>
      <c r="K984" s="8"/>
    </row>
    <row r="985" spans="1:11" x14ac:dyDescent="0.25">
      <c r="A985" s="85">
        <v>984</v>
      </c>
      <c r="B985" s="3">
        <f>Table1[[#This Row],[School Name]]</f>
        <v>0</v>
      </c>
      <c r="C985" s="2">
        <f>Table1[[#This Row],[Service Start Date MM/DD/YY]]</f>
        <v>0</v>
      </c>
      <c r="E985" s="4">
        <f>Table13[[#This Row],[Discharge Date]]-Table13[[#This Row],[Service Start Date]]</f>
        <v>0</v>
      </c>
      <c r="K985" s="8"/>
    </row>
    <row r="986" spans="1:11" x14ac:dyDescent="0.25">
      <c r="A986" s="85">
        <v>985</v>
      </c>
      <c r="B986" s="3">
        <f>Table1[[#This Row],[School Name]]</f>
        <v>0</v>
      </c>
      <c r="C986" s="2">
        <f>Table1[[#This Row],[Service Start Date MM/DD/YY]]</f>
        <v>0</v>
      </c>
      <c r="E986" s="4">
        <f>Table13[[#This Row],[Discharge Date]]-Table13[[#This Row],[Service Start Date]]</f>
        <v>0</v>
      </c>
      <c r="K986" s="8"/>
    </row>
    <row r="987" spans="1:11" x14ac:dyDescent="0.25">
      <c r="A987" s="85">
        <v>986</v>
      </c>
      <c r="B987" s="3">
        <f>Table1[[#This Row],[School Name]]</f>
        <v>0</v>
      </c>
      <c r="C987" s="2">
        <f>Table1[[#This Row],[Service Start Date MM/DD/YY]]</f>
        <v>0</v>
      </c>
      <c r="E987" s="4">
        <f>Table13[[#This Row],[Discharge Date]]-Table13[[#This Row],[Service Start Date]]</f>
        <v>0</v>
      </c>
      <c r="K987" s="8"/>
    </row>
    <row r="988" spans="1:11" x14ac:dyDescent="0.25">
      <c r="A988" s="85">
        <v>987</v>
      </c>
      <c r="B988" s="3">
        <f>Table1[[#This Row],[School Name]]</f>
        <v>0</v>
      </c>
      <c r="C988" s="2">
        <f>Table1[[#This Row],[Service Start Date MM/DD/YY]]</f>
        <v>0</v>
      </c>
      <c r="E988" s="4">
        <f>Table13[[#This Row],[Discharge Date]]-Table13[[#This Row],[Service Start Date]]</f>
        <v>0</v>
      </c>
      <c r="K988" s="8"/>
    </row>
    <row r="989" spans="1:11" x14ac:dyDescent="0.25">
      <c r="A989" s="85">
        <v>988</v>
      </c>
      <c r="B989" s="3">
        <f>Table1[[#This Row],[School Name]]</f>
        <v>0</v>
      </c>
      <c r="C989" s="2">
        <f>Table1[[#This Row],[Service Start Date MM/DD/YY]]</f>
        <v>0</v>
      </c>
      <c r="E989" s="4">
        <f>Table13[[#This Row],[Discharge Date]]-Table13[[#This Row],[Service Start Date]]</f>
        <v>0</v>
      </c>
      <c r="K989" s="8"/>
    </row>
    <row r="990" spans="1:11" x14ac:dyDescent="0.25">
      <c r="A990" s="85">
        <v>989</v>
      </c>
      <c r="B990" s="3">
        <f>Table1[[#This Row],[School Name]]</f>
        <v>0</v>
      </c>
      <c r="C990" s="2">
        <f>Table1[[#This Row],[Service Start Date MM/DD/YY]]</f>
        <v>0</v>
      </c>
      <c r="E990" s="4">
        <f>Table13[[#This Row],[Discharge Date]]-Table13[[#This Row],[Service Start Date]]</f>
        <v>0</v>
      </c>
      <c r="K990" s="8"/>
    </row>
    <row r="991" spans="1:11" x14ac:dyDescent="0.25">
      <c r="A991" s="85">
        <v>990</v>
      </c>
      <c r="B991" s="3">
        <f>Table1[[#This Row],[School Name]]</f>
        <v>0</v>
      </c>
      <c r="C991" s="2">
        <f>Table1[[#This Row],[Service Start Date MM/DD/YY]]</f>
        <v>0</v>
      </c>
      <c r="E991" s="4">
        <f>Table13[[#This Row],[Discharge Date]]-Table13[[#This Row],[Service Start Date]]</f>
        <v>0</v>
      </c>
      <c r="K991" s="8"/>
    </row>
    <row r="992" spans="1:11" x14ac:dyDescent="0.25">
      <c r="A992" s="85">
        <v>991</v>
      </c>
      <c r="B992" s="3">
        <f>Table1[[#This Row],[School Name]]</f>
        <v>0</v>
      </c>
      <c r="C992" s="2">
        <f>Table1[[#This Row],[Service Start Date MM/DD/YY]]</f>
        <v>0</v>
      </c>
      <c r="E992" s="4">
        <f>Table13[[#This Row],[Discharge Date]]-Table13[[#This Row],[Service Start Date]]</f>
        <v>0</v>
      </c>
      <c r="K992" s="8"/>
    </row>
    <row r="993" spans="1:11" x14ac:dyDescent="0.25">
      <c r="A993" s="85">
        <v>992</v>
      </c>
      <c r="B993" s="3">
        <f>Table1[[#This Row],[School Name]]</f>
        <v>0</v>
      </c>
      <c r="C993" s="2">
        <f>Table1[[#This Row],[Service Start Date MM/DD/YY]]</f>
        <v>0</v>
      </c>
      <c r="E993" s="4">
        <f>Table13[[#This Row],[Discharge Date]]-Table13[[#This Row],[Service Start Date]]</f>
        <v>0</v>
      </c>
      <c r="K993" s="8"/>
    </row>
    <row r="994" spans="1:11" x14ac:dyDescent="0.25">
      <c r="A994" s="85">
        <v>993</v>
      </c>
      <c r="B994" s="3">
        <f>Table1[[#This Row],[School Name]]</f>
        <v>0</v>
      </c>
      <c r="C994" s="2">
        <f>Table1[[#This Row],[Service Start Date MM/DD/YY]]</f>
        <v>0</v>
      </c>
      <c r="E994" s="4">
        <f>Table13[[#This Row],[Discharge Date]]-Table13[[#This Row],[Service Start Date]]</f>
        <v>0</v>
      </c>
      <c r="K994" s="8"/>
    </row>
    <row r="995" spans="1:11" x14ac:dyDescent="0.25">
      <c r="A995" s="85">
        <v>994</v>
      </c>
      <c r="B995" s="3">
        <f>Table1[[#This Row],[School Name]]</f>
        <v>0</v>
      </c>
      <c r="C995" s="2">
        <f>Table1[[#This Row],[Service Start Date MM/DD/YY]]</f>
        <v>0</v>
      </c>
      <c r="E995" s="4">
        <f>Table13[[#This Row],[Discharge Date]]-Table13[[#This Row],[Service Start Date]]</f>
        <v>0</v>
      </c>
      <c r="K995" s="8"/>
    </row>
    <row r="996" spans="1:11" x14ac:dyDescent="0.25">
      <c r="A996" s="85">
        <v>995</v>
      </c>
      <c r="B996" s="3">
        <f>Table1[[#This Row],[School Name]]</f>
        <v>0</v>
      </c>
      <c r="C996" s="2">
        <f>Table1[[#This Row],[Service Start Date MM/DD/YY]]</f>
        <v>0</v>
      </c>
      <c r="E996" s="4">
        <f>Table13[[#This Row],[Discharge Date]]-Table13[[#This Row],[Service Start Date]]</f>
        <v>0</v>
      </c>
      <c r="K996" s="8"/>
    </row>
    <row r="997" spans="1:11" x14ac:dyDescent="0.25">
      <c r="A997" s="85">
        <v>996</v>
      </c>
      <c r="B997" s="3">
        <f>Table1[[#This Row],[School Name]]</f>
        <v>0</v>
      </c>
      <c r="C997" s="2">
        <f>Table1[[#This Row],[Service Start Date MM/DD/YY]]</f>
        <v>0</v>
      </c>
      <c r="E997" s="4">
        <f>Table13[[#This Row],[Discharge Date]]-Table13[[#This Row],[Service Start Date]]</f>
        <v>0</v>
      </c>
      <c r="K997" s="8"/>
    </row>
    <row r="998" spans="1:11" x14ac:dyDescent="0.25">
      <c r="A998" s="85">
        <v>997</v>
      </c>
      <c r="B998" s="3">
        <f>Table1[[#This Row],[School Name]]</f>
        <v>0</v>
      </c>
      <c r="C998" s="2">
        <f>Table1[[#This Row],[Service Start Date MM/DD/YY]]</f>
        <v>0</v>
      </c>
      <c r="E998" s="4">
        <f>Table13[[#This Row],[Discharge Date]]-Table13[[#This Row],[Service Start Date]]</f>
        <v>0</v>
      </c>
      <c r="K998" s="8"/>
    </row>
    <row r="999" spans="1:11" x14ac:dyDescent="0.25">
      <c r="A999" s="85">
        <v>998</v>
      </c>
      <c r="B999" s="3">
        <f>Table1[[#This Row],[School Name]]</f>
        <v>0</v>
      </c>
      <c r="C999" s="2">
        <f>Table1[[#This Row],[Service Start Date MM/DD/YY]]</f>
        <v>0</v>
      </c>
      <c r="E999" s="4">
        <f>Table13[[#This Row],[Discharge Date]]-Table13[[#This Row],[Service Start Date]]</f>
        <v>0</v>
      </c>
      <c r="K999" s="8"/>
    </row>
    <row r="1000" spans="1:11" x14ac:dyDescent="0.25">
      <c r="A1000" s="85">
        <v>999</v>
      </c>
      <c r="B1000" s="3">
        <f>Table1[[#This Row],[School Name]]</f>
        <v>0</v>
      </c>
      <c r="C1000" s="2">
        <f>Table1[[#This Row],[Service Start Date MM/DD/YY]]</f>
        <v>0</v>
      </c>
      <c r="E1000" s="4">
        <f>Table13[[#This Row],[Discharge Date]]-Table13[[#This Row],[Service Start Date]]</f>
        <v>0</v>
      </c>
      <c r="K1000" s="8"/>
    </row>
    <row r="1001" spans="1:11" x14ac:dyDescent="0.25">
      <c r="A1001" s="85">
        <v>1000</v>
      </c>
      <c r="B1001" s="3">
        <f>Table1[[#This Row],[School Name]]</f>
        <v>0</v>
      </c>
      <c r="C1001" s="2">
        <f>Table1[[#This Row],[Service Start Date MM/DD/YY]]</f>
        <v>0</v>
      </c>
      <c r="E1001" s="4">
        <f>Table13[[#This Row],[Discharge Date]]-Table13[[#This Row],[Service Start Date]]</f>
        <v>0</v>
      </c>
      <c r="K1001" s="8"/>
    </row>
  </sheetData>
  <sheetProtection algorithmName="SHA-512" hashValue="gYW1IndnXPKGr43xTV2SSX0oiBuuhcG60bs9gXndebqtZL2aw4ySUDUV//qkzsjRMBnuSpZL7yKaQKUwBws10g==" saltValue="mW/UKUZEPo57Dg7xLKQBEg==" spinCount="100000" sheet="1" objects="1" scenarios="1"/>
  <conditionalFormatting sqref="A2:XFD1001">
    <cfRule type="expression" dxfId="0" priority="1">
      <formula>$D2&lt;&gt;""</formula>
    </cfRule>
  </conditionalFormatting>
  <dataValidations count="3">
    <dataValidation type="list" allowBlank="1" showInputMessage="1" showErrorMessage="1" sqref="I2:I1048576" xr:uid="{BC7A8DFF-2832-4B49-9106-869AC834D863}">
      <formula1>Living_Situation</formula1>
    </dataValidation>
    <dataValidation type="list" allowBlank="1" showInputMessage="1" showErrorMessage="1" sqref="H2:H1048576" xr:uid="{E30E2869-142B-48E6-A980-E247AB61E919}">
      <formula1>Custody_Status</formula1>
    </dataValidation>
    <dataValidation type="list" allowBlank="1" showInputMessage="1" showErrorMessage="1" sqref="F2:F1048576" xr:uid="{6203BA2D-1507-4401-A2C0-FEBFE13B7D34}">
      <formula1>Discharge_Reason</formula1>
    </dataValidation>
  </dataValidation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2E713-2261-49CA-BE68-EF6FD95D3F1E}">
  <sheetPr>
    <tabColor rgb="FFEF7E67"/>
  </sheetPr>
  <dimension ref="A1:E2"/>
  <sheetViews>
    <sheetView zoomScaleNormal="100" workbookViewId="0">
      <pane ySplit="1" topLeftCell="A2" activePane="bottomLeft" state="frozen"/>
      <selection activeCell="B1" sqref="B1"/>
      <selection pane="bottomLeft" activeCell="D20" sqref="D20"/>
    </sheetView>
  </sheetViews>
  <sheetFormatPr defaultRowHeight="15" x14ac:dyDescent="0.25"/>
  <cols>
    <col min="1" max="1" width="16.140625" style="9" customWidth="1"/>
    <col min="2" max="2" width="45.140625" style="8" customWidth="1"/>
    <col min="3" max="3" width="33.42578125" style="8" customWidth="1"/>
    <col min="4" max="4" width="48.28515625" style="8" customWidth="1"/>
    <col min="5" max="5" width="72" style="8" customWidth="1"/>
    <col min="6" max="16384" width="9.140625" style="10"/>
  </cols>
  <sheetData>
    <row r="1" spans="1:5" s="57" customFormat="1" ht="18.75" x14ac:dyDescent="0.25">
      <c r="A1" s="54" t="s">
        <v>50</v>
      </c>
      <c r="B1" s="55" t="s">
        <v>51</v>
      </c>
      <c r="C1" s="55" t="s">
        <v>274</v>
      </c>
      <c r="D1" s="55" t="s">
        <v>276</v>
      </c>
      <c r="E1" s="56" t="s">
        <v>52</v>
      </c>
    </row>
    <row r="2" spans="1:5" x14ac:dyDescent="0.25">
      <c r="B2" s="12"/>
      <c r="C2" s="12"/>
      <c r="D2" s="12"/>
      <c r="E2" s="12"/>
    </row>
  </sheetData>
  <sheetProtection algorithmName="SHA-512" hashValue="PKENchAd347TwfZtOZjd/YEeJlfb1m8sxE88H+CWmbqD/aTI/QS506h2xFc+nOy+IX1KffofiGGXgtOcxPpZGg==" saltValue="dozAofGoNeUDRD/HrR4FsA==" spinCount="100000" sheet="1" objects="1" scenarios="1"/>
  <dataValidations count="1">
    <dataValidation type="list" allowBlank="1" showInputMessage="1" showErrorMessage="1" sqref="E2:E1048576" xr:uid="{3E98D230-6362-4E01-B214-DD2BD91BC37D}">
      <formula1>Was_outreach_program_promotion_conducted</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C3A2A-776B-423C-8F50-DB20D2153AAE}">
  <sheetPr>
    <tabColor theme="4" tint="0.39997558519241921"/>
  </sheetPr>
  <dimension ref="A1:I2000"/>
  <sheetViews>
    <sheetView topLeftCell="C1" zoomScaleNormal="100" workbookViewId="0">
      <pane ySplit="1" topLeftCell="A2" activePane="bottomLeft" state="frozen"/>
      <selection pane="bottomLeft" activeCell="F2" sqref="F2"/>
    </sheetView>
  </sheetViews>
  <sheetFormatPr defaultRowHeight="15" x14ac:dyDescent="0.25"/>
  <cols>
    <col min="1" max="1" width="14" style="9" customWidth="1"/>
    <col min="2" max="2" width="31" style="8" customWidth="1"/>
    <col min="3" max="3" width="28.5703125" style="8" customWidth="1"/>
    <col min="4" max="4" width="25.28515625" style="8" customWidth="1"/>
    <col min="5" max="5" width="20.28515625" style="8" customWidth="1"/>
    <col min="6" max="7" width="31.5703125" style="19" customWidth="1"/>
    <col min="8" max="8" width="31.5703125" style="42" customWidth="1"/>
    <col min="9" max="9" width="43.28515625" style="8" customWidth="1"/>
    <col min="10" max="16384" width="9.140625" style="10"/>
  </cols>
  <sheetData>
    <row r="1" spans="1:9" s="20" customFormat="1" ht="63" x14ac:dyDescent="0.25">
      <c r="A1" s="49" t="s">
        <v>50</v>
      </c>
      <c r="B1" s="50" t="s">
        <v>53</v>
      </c>
      <c r="C1" s="50" t="s">
        <v>54</v>
      </c>
      <c r="D1" s="50" t="s">
        <v>274</v>
      </c>
      <c r="E1" s="50" t="s">
        <v>55</v>
      </c>
      <c r="F1" s="51" t="s">
        <v>277</v>
      </c>
      <c r="G1" s="52" t="s">
        <v>303</v>
      </c>
      <c r="H1" s="53" t="s">
        <v>304</v>
      </c>
      <c r="I1" s="50" t="s">
        <v>52</v>
      </c>
    </row>
    <row r="2" spans="1:9" x14ac:dyDescent="0.25">
      <c r="H2" s="42" t="e">
        <f>G2/F2</f>
        <v>#DIV/0!</v>
      </c>
    </row>
    <row r="3" spans="1:9" x14ac:dyDescent="0.25">
      <c r="H3" s="42" t="e">
        <f t="shared" ref="H3:H66" si="0">G3/F3</f>
        <v>#DIV/0!</v>
      </c>
    </row>
    <row r="4" spans="1:9" x14ac:dyDescent="0.25">
      <c r="H4" s="42" t="e">
        <f t="shared" si="0"/>
        <v>#DIV/0!</v>
      </c>
    </row>
    <row r="5" spans="1:9" x14ac:dyDescent="0.25">
      <c r="H5" s="42" t="e">
        <f t="shared" si="0"/>
        <v>#DIV/0!</v>
      </c>
    </row>
    <row r="6" spans="1:9" x14ac:dyDescent="0.25">
      <c r="H6" s="42" t="e">
        <f t="shared" si="0"/>
        <v>#DIV/0!</v>
      </c>
    </row>
    <row r="7" spans="1:9" x14ac:dyDescent="0.25">
      <c r="H7" s="42" t="e">
        <f t="shared" si="0"/>
        <v>#DIV/0!</v>
      </c>
    </row>
    <row r="8" spans="1:9" x14ac:dyDescent="0.25">
      <c r="H8" s="42" t="e">
        <f t="shared" si="0"/>
        <v>#DIV/0!</v>
      </c>
    </row>
    <row r="9" spans="1:9" x14ac:dyDescent="0.25">
      <c r="H9" s="42" t="e">
        <f t="shared" si="0"/>
        <v>#DIV/0!</v>
      </c>
    </row>
    <row r="10" spans="1:9" x14ac:dyDescent="0.25">
      <c r="H10" s="42" t="e">
        <f t="shared" si="0"/>
        <v>#DIV/0!</v>
      </c>
    </row>
    <row r="11" spans="1:9" x14ac:dyDescent="0.25">
      <c r="H11" s="42" t="e">
        <f t="shared" si="0"/>
        <v>#DIV/0!</v>
      </c>
    </row>
    <row r="12" spans="1:9" x14ac:dyDescent="0.25">
      <c r="H12" s="42" t="e">
        <f t="shared" si="0"/>
        <v>#DIV/0!</v>
      </c>
    </row>
    <row r="13" spans="1:9" x14ac:dyDescent="0.25">
      <c r="H13" s="42" t="e">
        <f t="shared" si="0"/>
        <v>#DIV/0!</v>
      </c>
    </row>
    <row r="14" spans="1:9" x14ac:dyDescent="0.25">
      <c r="H14" s="42" t="e">
        <f t="shared" si="0"/>
        <v>#DIV/0!</v>
      </c>
    </row>
    <row r="15" spans="1:9" x14ac:dyDescent="0.25">
      <c r="H15" s="42" t="e">
        <f t="shared" si="0"/>
        <v>#DIV/0!</v>
      </c>
    </row>
    <row r="16" spans="1:9" x14ac:dyDescent="0.25">
      <c r="H16" s="42" t="e">
        <f t="shared" si="0"/>
        <v>#DIV/0!</v>
      </c>
    </row>
    <row r="17" spans="8:8" x14ac:dyDescent="0.25">
      <c r="H17" s="42" t="e">
        <f t="shared" si="0"/>
        <v>#DIV/0!</v>
      </c>
    </row>
    <row r="18" spans="8:8" x14ac:dyDescent="0.25">
      <c r="H18" s="42" t="e">
        <f t="shared" si="0"/>
        <v>#DIV/0!</v>
      </c>
    </row>
    <row r="19" spans="8:8" x14ac:dyDescent="0.25">
      <c r="H19" s="42" t="e">
        <f t="shared" si="0"/>
        <v>#DIV/0!</v>
      </c>
    </row>
    <row r="20" spans="8:8" x14ac:dyDescent="0.25">
      <c r="H20" s="42" t="e">
        <f t="shared" si="0"/>
        <v>#DIV/0!</v>
      </c>
    </row>
    <row r="21" spans="8:8" x14ac:dyDescent="0.25">
      <c r="H21" s="42" t="e">
        <f t="shared" si="0"/>
        <v>#DIV/0!</v>
      </c>
    </row>
    <row r="22" spans="8:8" x14ac:dyDescent="0.25">
      <c r="H22" s="42" t="e">
        <f t="shared" si="0"/>
        <v>#DIV/0!</v>
      </c>
    </row>
    <row r="23" spans="8:8" x14ac:dyDescent="0.25">
      <c r="H23" s="42" t="e">
        <f t="shared" si="0"/>
        <v>#DIV/0!</v>
      </c>
    </row>
    <row r="24" spans="8:8" x14ac:dyDescent="0.25">
      <c r="H24" s="42" t="e">
        <f t="shared" si="0"/>
        <v>#DIV/0!</v>
      </c>
    </row>
    <row r="25" spans="8:8" x14ac:dyDescent="0.25">
      <c r="H25" s="42" t="e">
        <f t="shared" si="0"/>
        <v>#DIV/0!</v>
      </c>
    </row>
    <row r="26" spans="8:8" x14ac:dyDescent="0.25">
      <c r="H26" s="42" t="e">
        <f t="shared" si="0"/>
        <v>#DIV/0!</v>
      </c>
    </row>
    <row r="27" spans="8:8" x14ac:dyDescent="0.25">
      <c r="H27" s="42" t="e">
        <f t="shared" si="0"/>
        <v>#DIV/0!</v>
      </c>
    </row>
    <row r="28" spans="8:8" x14ac:dyDescent="0.25">
      <c r="H28" s="42" t="e">
        <f t="shared" si="0"/>
        <v>#DIV/0!</v>
      </c>
    </row>
    <row r="29" spans="8:8" x14ac:dyDescent="0.25">
      <c r="H29" s="42" t="e">
        <f t="shared" si="0"/>
        <v>#DIV/0!</v>
      </c>
    </row>
    <row r="30" spans="8:8" x14ac:dyDescent="0.25">
      <c r="H30" s="42" t="e">
        <f t="shared" si="0"/>
        <v>#DIV/0!</v>
      </c>
    </row>
    <row r="31" spans="8:8" x14ac:dyDescent="0.25">
      <c r="H31" s="42" t="e">
        <f t="shared" si="0"/>
        <v>#DIV/0!</v>
      </c>
    </row>
    <row r="32" spans="8:8" x14ac:dyDescent="0.25">
      <c r="H32" s="42" t="e">
        <f t="shared" si="0"/>
        <v>#DIV/0!</v>
      </c>
    </row>
    <row r="33" spans="8:8" x14ac:dyDescent="0.25">
      <c r="H33" s="42" t="e">
        <f t="shared" si="0"/>
        <v>#DIV/0!</v>
      </c>
    </row>
    <row r="34" spans="8:8" x14ac:dyDescent="0.25">
      <c r="H34" s="42" t="e">
        <f t="shared" si="0"/>
        <v>#DIV/0!</v>
      </c>
    </row>
    <row r="35" spans="8:8" x14ac:dyDescent="0.25">
      <c r="H35" s="42" t="e">
        <f t="shared" si="0"/>
        <v>#DIV/0!</v>
      </c>
    </row>
    <row r="36" spans="8:8" x14ac:dyDescent="0.25">
      <c r="H36" s="42" t="e">
        <f t="shared" si="0"/>
        <v>#DIV/0!</v>
      </c>
    </row>
    <row r="37" spans="8:8" x14ac:dyDescent="0.25">
      <c r="H37" s="42" t="e">
        <f t="shared" si="0"/>
        <v>#DIV/0!</v>
      </c>
    </row>
    <row r="38" spans="8:8" x14ac:dyDescent="0.25">
      <c r="H38" s="42" t="e">
        <f t="shared" si="0"/>
        <v>#DIV/0!</v>
      </c>
    </row>
    <row r="39" spans="8:8" x14ac:dyDescent="0.25">
      <c r="H39" s="42" t="e">
        <f t="shared" si="0"/>
        <v>#DIV/0!</v>
      </c>
    </row>
    <row r="40" spans="8:8" x14ac:dyDescent="0.25">
      <c r="H40" s="42" t="e">
        <f t="shared" si="0"/>
        <v>#DIV/0!</v>
      </c>
    </row>
    <row r="41" spans="8:8" x14ac:dyDescent="0.25">
      <c r="H41" s="42" t="e">
        <f t="shared" si="0"/>
        <v>#DIV/0!</v>
      </c>
    </row>
    <row r="42" spans="8:8" x14ac:dyDescent="0.25">
      <c r="H42" s="42" t="e">
        <f t="shared" si="0"/>
        <v>#DIV/0!</v>
      </c>
    </row>
    <row r="43" spans="8:8" x14ac:dyDescent="0.25">
      <c r="H43" s="42" t="e">
        <f t="shared" si="0"/>
        <v>#DIV/0!</v>
      </c>
    </row>
    <row r="44" spans="8:8" x14ac:dyDescent="0.25">
      <c r="H44" s="42" t="e">
        <f t="shared" si="0"/>
        <v>#DIV/0!</v>
      </c>
    </row>
    <row r="45" spans="8:8" x14ac:dyDescent="0.25">
      <c r="H45" s="42" t="e">
        <f t="shared" si="0"/>
        <v>#DIV/0!</v>
      </c>
    </row>
    <row r="46" spans="8:8" x14ac:dyDescent="0.25">
      <c r="H46" s="42" t="e">
        <f t="shared" si="0"/>
        <v>#DIV/0!</v>
      </c>
    </row>
    <row r="47" spans="8:8" x14ac:dyDescent="0.25">
      <c r="H47" s="42" t="e">
        <f t="shared" si="0"/>
        <v>#DIV/0!</v>
      </c>
    </row>
    <row r="48" spans="8:8" x14ac:dyDescent="0.25">
      <c r="H48" s="42" t="e">
        <f t="shared" si="0"/>
        <v>#DIV/0!</v>
      </c>
    </row>
    <row r="49" spans="8:8" x14ac:dyDescent="0.25">
      <c r="H49" s="42" t="e">
        <f t="shared" si="0"/>
        <v>#DIV/0!</v>
      </c>
    </row>
    <row r="50" spans="8:8" x14ac:dyDescent="0.25">
      <c r="H50" s="42" t="e">
        <f t="shared" si="0"/>
        <v>#DIV/0!</v>
      </c>
    </row>
    <row r="51" spans="8:8" x14ac:dyDescent="0.25">
      <c r="H51" s="42" t="e">
        <f t="shared" si="0"/>
        <v>#DIV/0!</v>
      </c>
    </row>
    <row r="52" spans="8:8" x14ac:dyDescent="0.25">
      <c r="H52" s="42" t="e">
        <f t="shared" si="0"/>
        <v>#DIV/0!</v>
      </c>
    </row>
    <row r="53" spans="8:8" x14ac:dyDescent="0.25">
      <c r="H53" s="42" t="e">
        <f t="shared" si="0"/>
        <v>#DIV/0!</v>
      </c>
    </row>
    <row r="54" spans="8:8" x14ac:dyDescent="0.25">
      <c r="H54" s="42" t="e">
        <f t="shared" si="0"/>
        <v>#DIV/0!</v>
      </c>
    </row>
    <row r="55" spans="8:8" x14ac:dyDescent="0.25">
      <c r="H55" s="42" t="e">
        <f t="shared" si="0"/>
        <v>#DIV/0!</v>
      </c>
    </row>
    <row r="56" spans="8:8" x14ac:dyDescent="0.25">
      <c r="H56" s="42" t="e">
        <f t="shared" si="0"/>
        <v>#DIV/0!</v>
      </c>
    </row>
    <row r="57" spans="8:8" x14ac:dyDescent="0.25">
      <c r="H57" s="42" t="e">
        <f t="shared" si="0"/>
        <v>#DIV/0!</v>
      </c>
    </row>
    <row r="58" spans="8:8" x14ac:dyDescent="0.25">
      <c r="H58" s="42" t="e">
        <f t="shared" si="0"/>
        <v>#DIV/0!</v>
      </c>
    </row>
    <row r="59" spans="8:8" x14ac:dyDescent="0.25">
      <c r="H59" s="42" t="e">
        <f t="shared" si="0"/>
        <v>#DIV/0!</v>
      </c>
    </row>
    <row r="60" spans="8:8" x14ac:dyDescent="0.25">
      <c r="H60" s="42" t="e">
        <f t="shared" si="0"/>
        <v>#DIV/0!</v>
      </c>
    </row>
    <row r="61" spans="8:8" x14ac:dyDescent="0.25">
      <c r="H61" s="42" t="e">
        <f t="shared" si="0"/>
        <v>#DIV/0!</v>
      </c>
    </row>
    <row r="62" spans="8:8" x14ac:dyDescent="0.25">
      <c r="H62" s="42" t="e">
        <f t="shared" si="0"/>
        <v>#DIV/0!</v>
      </c>
    </row>
    <row r="63" spans="8:8" x14ac:dyDescent="0.25">
      <c r="H63" s="42" t="e">
        <f t="shared" si="0"/>
        <v>#DIV/0!</v>
      </c>
    </row>
    <row r="64" spans="8:8" x14ac:dyDescent="0.25">
      <c r="H64" s="42" t="e">
        <f t="shared" si="0"/>
        <v>#DIV/0!</v>
      </c>
    </row>
    <row r="65" spans="8:8" x14ac:dyDescent="0.25">
      <c r="H65" s="42" t="e">
        <f t="shared" si="0"/>
        <v>#DIV/0!</v>
      </c>
    </row>
    <row r="66" spans="8:8" x14ac:dyDescent="0.25">
      <c r="H66" s="42" t="e">
        <f t="shared" si="0"/>
        <v>#DIV/0!</v>
      </c>
    </row>
    <row r="67" spans="8:8" x14ac:dyDescent="0.25">
      <c r="H67" s="42" t="e">
        <f t="shared" ref="H67:H130" si="1">G67/F67</f>
        <v>#DIV/0!</v>
      </c>
    </row>
    <row r="68" spans="8:8" x14ac:dyDescent="0.25">
      <c r="H68" s="42" t="e">
        <f t="shared" si="1"/>
        <v>#DIV/0!</v>
      </c>
    </row>
    <row r="69" spans="8:8" x14ac:dyDescent="0.25">
      <c r="H69" s="42" t="e">
        <f t="shared" si="1"/>
        <v>#DIV/0!</v>
      </c>
    </row>
    <row r="70" spans="8:8" x14ac:dyDescent="0.25">
      <c r="H70" s="42" t="e">
        <f t="shared" si="1"/>
        <v>#DIV/0!</v>
      </c>
    </row>
    <row r="71" spans="8:8" x14ac:dyDescent="0.25">
      <c r="H71" s="42" t="e">
        <f t="shared" si="1"/>
        <v>#DIV/0!</v>
      </c>
    </row>
    <row r="72" spans="8:8" x14ac:dyDescent="0.25">
      <c r="H72" s="42" t="e">
        <f t="shared" si="1"/>
        <v>#DIV/0!</v>
      </c>
    </row>
    <row r="73" spans="8:8" x14ac:dyDescent="0.25">
      <c r="H73" s="42" t="e">
        <f t="shared" si="1"/>
        <v>#DIV/0!</v>
      </c>
    </row>
    <row r="74" spans="8:8" x14ac:dyDescent="0.25">
      <c r="H74" s="42" t="e">
        <f t="shared" si="1"/>
        <v>#DIV/0!</v>
      </c>
    </row>
    <row r="75" spans="8:8" x14ac:dyDescent="0.25">
      <c r="H75" s="42" t="e">
        <f t="shared" si="1"/>
        <v>#DIV/0!</v>
      </c>
    </row>
    <row r="76" spans="8:8" x14ac:dyDescent="0.25">
      <c r="H76" s="42" t="e">
        <f t="shared" si="1"/>
        <v>#DIV/0!</v>
      </c>
    </row>
    <row r="77" spans="8:8" x14ac:dyDescent="0.25">
      <c r="H77" s="42" t="e">
        <f t="shared" si="1"/>
        <v>#DIV/0!</v>
      </c>
    </row>
    <row r="78" spans="8:8" x14ac:dyDescent="0.25">
      <c r="H78" s="42" t="e">
        <f t="shared" si="1"/>
        <v>#DIV/0!</v>
      </c>
    </row>
    <row r="79" spans="8:8" x14ac:dyDescent="0.25">
      <c r="H79" s="42" t="e">
        <f t="shared" si="1"/>
        <v>#DIV/0!</v>
      </c>
    </row>
    <row r="80" spans="8:8" x14ac:dyDescent="0.25">
      <c r="H80" s="42" t="e">
        <f t="shared" si="1"/>
        <v>#DIV/0!</v>
      </c>
    </row>
    <row r="81" spans="8:8" x14ac:dyDescent="0.25">
      <c r="H81" s="42" t="e">
        <f t="shared" si="1"/>
        <v>#DIV/0!</v>
      </c>
    </row>
    <row r="82" spans="8:8" x14ac:dyDescent="0.25">
      <c r="H82" s="42" t="e">
        <f t="shared" si="1"/>
        <v>#DIV/0!</v>
      </c>
    </row>
    <row r="83" spans="8:8" x14ac:dyDescent="0.25">
      <c r="H83" s="42" t="e">
        <f t="shared" si="1"/>
        <v>#DIV/0!</v>
      </c>
    </row>
    <row r="84" spans="8:8" x14ac:dyDescent="0.25">
      <c r="H84" s="42" t="e">
        <f t="shared" si="1"/>
        <v>#DIV/0!</v>
      </c>
    </row>
    <row r="85" spans="8:8" x14ac:dyDescent="0.25">
      <c r="H85" s="42" t="e">
        <f t="shared" si="1"/>
        <v>#DIV/0!</v>
      </c>
    </row>
    <row r="86" spans="8:8" x14ac:dyDescent="0.25">
      <c r="H86" s="42" t="e">
        <f t="shared" si="1"/>
        <v>#DIV/0!</v>
      </c>
    </row>
    <row r="87" spans="8:8" x14ac:dyDescent="0.25">
      <c r="H87" s="42" t="e">
        <f t="shared" si="1"/>
        <v>#DIV/0!</v>
      </c>
    </row>
    <row r="88" spans="8:8" x14ac:dyDescent="0.25">
      <c r="H88" s="42" t="e">
        <f t="shared" si="1"/>
        <v>#DIV/0!</v>
      </c>
    </row>
    <row r="89" spans="8:8" x14ac:dyDescent="0.25">
      <c r="H89" s="42" t="e">
        <f t="shared" si="1"/>
        <v>#DIV/0!</v>
      </c>
    </row>
    <row r="90" spans="8:8" x14ac:dyDescent="0.25">
      <c r="H90" s="42" t="e">
        <f t="shared" si="1"/>
        <v>#DIV/0!</v>
      </c>
    </row>
    <row r="91" spans="8:8" x14ac:dyDescent="0.25">
      <c r="H91" s="42" t="e">
        <f t="shared" si="1"/>
        <v>#DIV/0!</v>
      </c>
    </row>
    <row r="92" spans="8:8" x14ac:dyDescent="0.25">
      <c r="H92" s="42" t="e">
        <f t="shared" si="1"/>
        <v>#DIV/0!</v>
      </c>
    </row>
    <row r="93" spans="8:8" x14ac:dyDescent="0.25">
      <c r="H93" s="42" t="e">
        <f t="shared" si="1"/>
        <v>#DIV/0!</v>
      </c>
    </row>
    <row r="94" spans="8:8" x14ac:dyDescent="0.25">
      <c r="H94" s="42" t="e">
        <f t="shared" si="1"/>
        <v>#DIV/0!</v>
      </c>
    </row>
    <row r="95" spans="8:8" x14ac:dyDescent="0.25">
      <c r="H95" s="42" t="e">
        <f t="shared" si="1"/>
        <v>#DIV/0!</v>
      </c>
    </row>
    <row r="96" spans="8:8" x14ac:dyDescent="0.25">
      <c r="H96" s="42" t="e">
        <f t="shared" si="1"/>
        <v>#DIV/0!</v>
      </c>
    </row>
    <row r="97" spans="8:8" x14ac:dyDescent="0.25">
      <c r="H97" s="42" t="e">
        <f t="shared" si="1"/>
        <v>#DIV/0!</v>
      </c>
    </row>
    <row r="98" spans="8:8" x14ac:dyDescent="0.25">
      <c r="H98" s="42" t="e">
        <f t="shared" si="1"/>
        <v>#DIV/0!</v>
      </c>
    </row>
    <row r="99" spans="8:8" x14ac:dyDescent="0.25">
      <c r="H99" s="42" t="e">
        <f t="shared" si="1"/>
        <v>#DIV/0!</v>
      </c>
    </row>
    <row r="100" spans="8:8" x14ac:dyDescent="0.25">
      <c r="H100" s="42" t="e">
        <f t="shared" si="1"/>
        <v>#DIV/0!</v>
      </c>
    </row>
    <row r="101" spans="8:8" x14ac:dyDescent="0.25">
      <c r="H101" s="42" t="e">
        <f t="shared" si="1"/>
        <v>#DIV/0!</v>
      </c>
    </row>
    <row r="102" spans="8:8" x14ac:dyDescent="0.25">
      <c r="H102" s="42" t="e">
        <f t="shared" si="1"/>
        <v>#DIV/0!</v>
      </c>
    </row>
    <row r="103" spans="8:8" x14ac:dyDescent="0.25">
      <c r="H103" s="42" t="e">
        <f t="shared" si="1"/>
        <v>#DIV/0!</v>
      </c>
    </row>
    <row r="104" spans="8:8" x14ac:dyDescent="0.25">
      <c r="H104" s="42" t="e">
        <f t="shared" si="1"/>
        <v>#DIV/0!</v>
      </c>
    </row>
    <row r="105" spans="8:8" x14ac:dyDescent="0.25">
      <c r="H105" s="42" t="e">
        <f t="shared" si="1"/>
        <v>#DIV/0!</v>
      </c>
    </row>
    <row r="106" spans="8:8" x14ac:dyDescent="0.25">
      <c r="H106" s="42" t="e">
        <f t="shared" si="1"/>
        <v>#DIV/0!</v>
      </c>
    </row>
    <row r="107" spans="8:8" x14ac:dyDescent="0.25">
      <c r="H107" s="42" t="e">
        <f t="shared" si="1"/>
        <v>#DIV/0!</v>
      </c>
    </row>
    <row r="108" spans="8:8" x14ac:dyDescent="0.25">
      <c r="H108" s="42" t="e">
        <f t="shared" si="1"/>
        <v>#DIV/0!</v>
      </c>
    </row>
    <row r="109" spans="8:8" x14ac:dyDescent="0.25">
      <c r="H109" s="42" t="e">
        <f t="shared" si="1"/>
        <v>#DIV/0!</v>
      </c>
    </row>
    <row r="110" spans="8:8" x14ac:dyDescent="0.25">
      <c r="H110" s="42" t="e">
        <f t="shared" si="1"/>
        <v>#DIV/0!</v>
      </c>
    </row>
    <row r="111" spans="8:8" x14ac:dyDescent="0.25">
      <c r="H111" s="42" t="e">
        <f t="shared" si="1"/>
        <v>#DIV/0!</v>
      </c>
    </row>
    <row r="112" spans="8:8" x14ac:dyDescent="0.25">
      <c r="H112" s="42" t="e">
        <f t="shared" si="1"/>
        <v>#DIV/0!</v>
      </c>
    </row>
    <row r="113" spans="8:8" x14ac:dyDescent="0.25">
      <c r="H113" s="42" t="e">
        <f t="shared" si="1"/>
        <v>#DIV/0!</v>
      </c>
    </row>
    <row r="114" spans="8:8" x14ac:dyDescent="0.25">
      <c r="H114" s="42" t="e">
        <f t="shared" si="1"/>
        <v>#DIV/0!</v>
      </c>
    </row>
    <row r="115" spans="8:8" x14ac:dyDescent="0.25">
      <c r="H115" s="42" t="e">
        <f t="shared" si="1"/>
        <v>#DIV/0!</v>
      </c>
    </row>
    <row r="116" spans="8:8" x14ac:dyDescent="0.25">
      <c r="H116" s="42" t="e">
        <f t="shared" si="1"/>
        <v>#DIV/0!</v>
      </c>
    </row>
    <row r="117" spans="8:8" x14ac:dyDescent="0.25">
      <c r="H117" s="42" t="e">
        <f t="shared" si="1"/>
        <v>#DIV/0!</v>
      </c>
    </row>
    <row r="118" spans="8:8" x14ac:dyDescent="0.25">
      <c r="H118" s="42" t="e">
        <f t="shared" si="1"/>
        <v>#DIV/0!</v>
      </c>
    </row>
    <row r="119" spans="8:8" x14ac:dyDescent="0.25">
      <c r="H119" s="42" t="e">
        <f t="shared" si="1"/>
        <v>#DIV/0!</v>
      </c>
    </row>
    <row r="120" spans="8:8" x14ac:dyDescent="0.25">
      <c r="H120" s="42" t="e">
        <f t="shared" si="1"/>
        <v>#DIV/0!</v>
      </c>
    </row>
    <row r="121" spans="8:8" x14ac:dyDescent="0.25">
      <c r="H121" s="42" t="e">
        <f t="shared" si="1"/>
        <v>#DIV/0!</v>
      </c>
    </row>
    <row r="122" spans="8:8" x14ac:dyDescent="0.25">
      <c r="H122" s="42" t="e">
        <f t="shared" si="1"/>
        <v>#DIV/0!</v>
      </c>
    </row>
    <row r="123" spans="8:8" x14ac:dyDescent="0.25">
      <c r="H123" s="42" t="e">
        <f t="shared" si="1"/>
        <v>#DIV/0!</v>
      </c>
    </row>
    <row r="124" spans="8:8" x14ac:dyDescent="0.25">
      <c r="H124" s="42" t="e">
        <f t="shared" si="1"/>
        <v>#DIV/0!</v>
      </c>
    </row>
    <row r="125" spans="8:8" x14ac:dyDescent="0.25">
      <c r="H125" s="42" t="e">
        <f t="shared" si="1"/>
        <v>#DIV/0!</v>
      </c>
    </row>
    <row r="126" spans="8:8" x14ac:dyDescent="0.25">
      <c r="H126" s="42" t="e">
        <f t="shared" si="1"/>
        <v>#DIV/0!</v>
      </c>
    </row>
    <row r="127" spans="8:8" x14ac:dyDescent="0.25">
      <c r="H127" s="42" t="e">
        <f t="shared" si="1"/>
        <v>#DIV/0!</v>
      </c>
    </row>
    <row r="128" spans="8:8" x14ac:dyDescent="0.25">
      <c r="H128" s="42" t="e">
        <f t="shared" si="1"/>
        <v>#DIV/0!</v>
      </c>
    </row>
    <row r="129" spans="8:8" x14ac:dyDescent="0.25">
      <c r="H129" s="42" t="e">
        <f t="shared" si="1"/>
        <v>#DIV/0!</v>
      </c>
    </row>
    <row r="130" spans="8:8" x14ac:dyDescent="0.25">
      <c r="H130" s="42" t="e">
        <f t="shared" si="1"/>
        <v>#DIV/0!</v>
      </c>
    </row>
    <row r="131" spans="8:8" x14ac:dyDescent="0.25">
      <c r="H131" s="42" t="e">
        <f t="shared" ref="H131:H194" si="2">G131/F131</f>
        <v>#DIV/0!</v>
      </c>
    </row>
    <row r="132" spans="8:8" x14ac:dyDescent="0.25">
      <c r="H132" s="42" t="e">
        <f t="shared" si="2"/>
        <v>#DIV/0!</v>
      </c>
    </row>
    <row r="133" spans="8:8" x14ac:dyDescent="0.25">
      <c r="H133" s="42" t="e">
        <f t="shared" si="2"/>
        <v>#DIV/0!</v>
      </c>
    </row>
    <row r="134" spans="8:8" x14ac:dyDescent="0.25">
      <c r="H134" s="42" t="e">
        <f t="shared" si="2"/>
        <v>#DIV/0!</v>
      </c>
    </row>
    <row r="135" spans="8:8" x14ac:dyDescent="0.25">
      <c r="H135" s="42" t="e">
        <f t="shared" si="2"/>
        <v>#DIV/0!</v>
      </c>
    </row>
    <row r="136" spans="8:8" x14ac:dyDescent="0.25">
      <c r="H136" s="42" t="e">
        <f t="shared" si="2"/>
        <v>#DIV/0!</v>
      </c>
    </row>
    <row r="137" spans="8:8" x14ac:dyDescent="0.25">
      <c r="H137" s="42" t="e">
        <f t="shared" si="2"/>
        <v>#DIV/0!</v>
      </c>
    </row>
    <row r="138" spans="8:8" x14ac:dyDescent="0.25">
      <c r="H138" s="42" t="e">
        <f t="shared" si="2"/>
        <v>#DIV/0!</v>
      </c>
    </row>
    <row r="139" spans="8:8" x14ac:dyDescent="0.25">
      <c r="H139" s="42" t="e">
        <f t="shared" si="2"/>
        <v>#DIV/0!</v>
      </c>
    </row>
    <row r="140" spans="8:8" x14ac:dyDescent="0.25">
      <c r="H140" s="42" t="e">
        <f t="shared" si="2"/>
        <v>#DIV/0!</v>
      </c>
    </row>
    <row r="141" spans="8:8" x14ac:dyDescent="0.25">
      <c r="H141" s="42" t="e">
        <f t="shared" si="2"/>
        <v>#DIV/0!</v>
      </c>
    </row>
    <row r="142" spans="8:8" x14ac:dyDescent="0.25">
      <c r="H142" s="42" t="e">
        <f t="shared" si="2"/>
        <v>#DIV/0!</v>
      </c>
    </row>
    <row r="143" spans="8:8" x14ac:dyDescent="0.25">
      <c r="H143" s="42" t="e">
        <f t="shared" si="2"/>
        <v>#DIV/0!</v>
      </c>
    </row>
    <row r="144" spans="8:8" x14ac:dyDescent="0.25">
      <c r="H144" s="42" t="e">
        <f t="shared" si="2"/>
        <v>#DIV/0!</v>
      </c>
    </row>
    <row r="145" spans="8:8" x14ac:dyDescent="0.25">
      <c r="H145" s="42" t="e">
        <f t="shared" si="2"/>
        <v>#DIV/0!</v>
      </c>
    </row>
    <row r="146" spans="8:8" x14ac:dyDescent="0.25">
      <c r="H146" s="42" t="e">
        <f t="shared" si="2"/>
        <v>#DIV/0!</v>
      </c>
    </row>
    <row r="147" spans="8:8" x14ac:dyDescent="0.25">
      <c r="H147" s="42" t="e">
        <f t="shared" si="2"/>
        <v>#DIV/0!</v>
      </c>
    </row>
    <row r="148" spans="8:8" x14ac:dyDescent="0.25">
      <c r="H148" s="42" t="e">
        <f t="shared" si="2"/>
        <v>#DIV/0!</v>
      </c>
    </row>
    <row r="149" spans="8:8" x14ac:dyDescent="0.25">
      <c r="H149" s="42" t="e">
        <f t="shared" si="2"/>
        <v>#DIV/0!</v>
      </c>
    </row>
    <row r="150" spans="8:8" x14ac:dyDescent="0.25">
      <c r="H150" s="42" t="e">
        <f t="shared" si="2"/>
        <v>#DIV/0!</v>
      </c>
    </row>
    <row r="151" spans="8:8" x14ac:dyDescent="0.25">
      <c r="H151" s="42" t="e">
        <f t="shared" si="2"/>
        <v>#DIV/0!</v>
      </c>
    </row>
    <row r="152" spans="8:8" x14ac:dyDescent="0.25">
      <c r="H152" s="42" t="e">
        <f t="shared" si="2"/>
        <v>#DIV/0!</v>
      </c>
    </row>
    <row r="153" spans="8:8" x14ac:dyDescent="0.25">
      <c r="H153" s="42" t="e">
        <f t="shared" si="2"/>
        <v>#DIV/0!</v>
      </c>
    </row>
    <row r="154" spans="8:8" x14ac:dyDescent="0.25">
      <c r="H154" s="42" t="e">
        <f t="shared" si="2"/>
        <v>#DIV/0!</v>
      </c>
    </row>
    <row r="155" spans="8:8" x14ac:dyDescent="0.25">
      <c r="H155" s="42" t="e">
        <f t="shared" si="2"/>
        <v>#DIV/0!</v>
      </c>
    </row>
    <row r="156" spans="8:8" x14ac:dyDescent="0.25">
      <c r="H156" s="42" t="e">
        <f t="shared" si="2"/>
        <v>#DIV/0!</v>
      </c>
    </row>
    <row r="157" spans="8:8" x14ac:dyDescent="0.25">
      <c r="H157" s="42" t="e">
        <f t="shared" si="2"/>
        <v>#DIV/0!</v>
      </c>
    </row>
    <row r="158" spans="8:8" x14ac:dyDescent="0.25">
      <c r="H158" s="42" t="e">
        <f t="shared" si="2"/>
        <v>#DIV/0!</v>
      </c>
    </row>
    <row r="159" spans="8:8" x14ac:dyDescent="0.25">
      <c r="H159" s="42" t="e">
        <f t="shared" si="2"/>
        <v>#DIV/0!</v>
      </c>
    </row>
    <row r="160" spans="8:8" x14ac:dyDescent="0.25">
      <c r="H160" s="42" t="e">
        <f t="shared" si="2"/>
        <v>#DIV/0!</v>
      </c>
    </row>
    <row r="161" spans="8:8" x14ac:dyDescent="0.25">
      <c r="H161" s="42" t="e">
        <f t="shared" si="2"/>
        <v>#DIV/0!</v>
      </c>
    </row>
    <row r="162" spans="8:8" x14ac:dyDescent="0.25">
      <c r="H162" s="42" t="e">
        <f t="shared" si="2"/>
        <v>#DIV/0!</v>
      </c>
    </row>
    <row r="163" spans="8:8" x14ac:dyDescent="0.25">
      <c r="H163" s="42" t="e">
        <f t="shared" si="2"/>
        <v>#DIV/0!</v>
      </c>
    </row>
    <row r="164" spans="8:8" x14ac:dyDescent="0.25">
      <c r="H164" s="42" t="e">
        <f t="shared" si="2"/>
        <v>#DIV/0!</v>
      </c>
    </row>
    <row r="165" spans="8:8" x14ac:dyDescent="0.25">
      <c r="H165" s="42" t="e">
        <f t="shared" si="2"/>
        <v>#DIV/0!</v>
      </c>
    </row>
    <row r="166" spans="8:8" x14ac:dyDescent="0.25">
      <c r="H166" s="42" t="e">
        <f t="shared" si="2"/>
        <v>#DIV/0!</v>
      </c>
    </row>
    <row r="167" spans="8:8" x14ac:dyDescent="0.25">
      <c r="H167" s="42" t="e">
        <f t="shared" si="2"/>
        <v>#DIV/0!</v>
      </c>
    </row>
    <row r="168" spans="8:8" x14ac:dyDescent="0.25">
      <c r="H168" s="42" t="e">
        <f t="shared" si="2"/>
        <v>#DIV/0!</v>
      </c>
    </row>
    <row r="169" spans="8:8" x14ac:dyDescent="0.25">
      <c r="H169" s="42" t="e">
        <f t="shared" si="2"/>
        <v>#DIV/0!</v>
      </c>
    </row>
    <row r="170" spans="8:8" x14ac:dyDescent="0.25">
      <c r="H170" s="42" t="e">
        <f t="shared" si="2"/>
        <v>#DIV/0!</v>
      </c>
    </row>
    <row r="171" spans="8:8" x14ac:dyDescent="0.25">
      <c r="H171" s="42" t="e">
        <f t="shared" si="2"/>
        <v>#DIV/0!</v>
      </c>
    </row>
    <row r="172" spans="8:8" x14ac:dyDescent="0.25">
      <c r="H172" s="42" t="e">
        <f t="shared" si="2"/>
        <v>#DIV/0!</v>
      </c>
    </row>
    <row r="173" spans="8:8" x14ac:dyDescent="0.25">
      <c r="H173" s="42" t="e">
        <f t="shared" si="2"/>
        <v>#DIV/0!</v>
      </c>
    </row>
    <row r="174" spans="8:8" x14ac:dyDescent="0.25">
      <c r="H174" s="42" t="e">
        <f t="shared" si="2"/>
        <v>#DIV/0!</v>
      </c>
    </row>
    <row r="175" spans="8:8" x14ac:dyDescent="0.25">
      <c r="H175" s="42" t="e">
        <f t="shared" si="2"/>
        <v>#DIV/0!</v>
      </c>
    </row>
    <row r="176" spans="8:8" x14ac:dyDescent="0.25">
      <c r="H176" s="42" t="e">
        <f t="shared" si="2"/>
        <v>#DIV/0!</v>
      </c>
    </row>
    <row r="177" spans="8:8" x14ac:dyDescent="0.25">
      <c r="H177" s="42" t="e">
        <f t="shared" si="2"/>
        <v>#DIV/0!</v>
      </c>
    </row>
    <row r="178" spans="8:8" x14ac:dyDescent="0.25">
      <c r="H178" s="42" t="e">
        <f t="shared" si="2"/>
        <v>#DIV/0!</v>
      </c>
    </row>
    <row r="179" spans="8:8" x14ac:dyDescent="0.25">
      <c r="H179" s="42" t="e">
        <f t="shared" si="2"/>
        <v>#DIV/0!</v>
      </c>
    </row>
    <row r="180" spans="8:8" x14ac:dyDescent="0.25">
      <c r="H180" s="42" t="e">
        <f t="shared" si="2"/>
        <v>#DIV/0!</v>
      </c>
    </row>
    <row r="181" spans="8:8" x14ac:dyDescent="0.25">
      <c r="H181" s="42" t="e">
        <f t="shared" si="2"/>
        <v>#DIV/0!</v>
      </c>
    </row>
    <row r="182" spans="8:8" x14ac:dyDescent="0.25">
      <c r="H182" s="42" t="e">
        <f t="shared" si="2"/>
        <v>#DIV/0!</v>
      </c>
    </row>
    <row r="183" spans="8:8" x14ac:dyDescent="0.25">
      <c r="H183" s="42" t="e">
        <f t="shared" si="2"/>
        <v>#DIV/0!</v>
      </c>
    </row>
    <row r="184" spans="8:8" x14ac:dyDescent="0.25">
      <c r="H184" s="42" t="e">
        <f t="shared" si="2"/>
        <v>#DIV/0!</v>
      </c>
    </row>
    <row r="185" spans="8:8" x14ac:dyDescent="0.25">
      <c r="H185" s="42" t="e">
        <f t="shared" si="2"/>
        <v>#DIV/0!</v>
      </c>
    </row>
    <row r="186" spans="8:8" x14ac:dyDescent="0.25">
      <c r="H186" s="42" t="e">
        <f t="shared" si="2"/>
        <v>#DIV/0!</v>
      </c>
    </row>
    <row r="187" spans="8:8" x14ac:dyDescent="0.25">
      <c r="H187" s="42" t="e">
        <f t="shared" si="2"/>
        <v>#DIV/0!</v>
      </c>
    </row>
    <row r="188" spans="8:8" x14ac:dyDescent="0.25">
      <c r="H188" s="42" t="e">
        <f t="shared" si="2"/>
        <v>#DIV/0!</v>
      </c>
    </row>
    <row r="189" spans="8:8" x14ac:dyDescent="0.25">
      <c r="H189" s="42" t="e">
        <f t="shared" si="2"/>
        <v>#DIV/0!</v>
      </c>
    </row>
    <row r="190" spans="8:8" x14ac:dyDescent="0.25">
      <c r="H190" s="42" t="e">
        <f t="shared" si="2"/>
        <v>#DIV/0!</v>
      </c>
    </row>
    <row r="191" spans="8:8" x14ac:dyDescent="0.25">
      <c r="H191" s="42" t="e">
        <f t="shared" si="2"/>
        <v>#DIV/0!</v>
      </c>
    </row>
    <row r="192" spans="8:8" x14ac:dyDescent="0.25">
      <c r="H192" s="42" t="e">
        <f t="shared" si="2"/>
        <v>#DIV/0!</v>
      </c>
    </row>
    <row r="193" spans="8:8" x14ac:dyDescent="0.25">
      <c r="H193" s="42" t="e">
        <f t="shared" si="2"/>
        <v>#DIV/0!</v>
      </c>
    </row>
    <row r="194" spans="8:8" x14ac:dyDescent="0.25">
      <c r="H194" s="42" t="e">
        <f t="shared" si="2"/>
        <v>#DIV/0!</v>
      </c>
    </row>
    <row r="195" spans="8:8" x14ac:dyDescent="0.25">
      <c r="H195" s="42" t="e">
        <f t="shared" ref="H195:H258" si="3">G195/F195</f>
        <v>#DIV/0!</v>
      </c>
    </row>
    <row r="196" spans="8:8" x14ac:dyDescent="0.25">
      <c r="H196" s="42" t="e">
        <f t="shared" si="3"/>
        <v>#DIV/0!</v>
      </c>
    </row>
    <row r="197" spans="8:8" x14ac:dyDescent="0.25">
      <c r="H197" s="42" t="e">
        <f t="shared" si="3"/>
        <v>#DIV/0!</v>
      </c>
    </row>
    <row r="198" spans="8:8" x14ac:dyDescent="0.25">
      <c r="H198" s="42" t="e">
        <f t="shared" si="3"/>
        <v>#DIV/0!</v>
      </c>
    </row>
    <row r="199" spans="8:8" x14ac:dyDescent="0.25">
      <c r="H199" s="42" t="e">
        <f t="shared" si="3"/>
        <v>#DIV/0!</v>
      </c>
    </row>
    <row r="200" spans="8:8" x14ac:dyDescent="0.25">
      <c r="H200" s="42" t="e">
        <f t="shared" si="3"/>
        <v>#DIV/0!</v>
      </c>
    </row>
    <row r="201" spans="8:8" x14ac:dyDescent="0.25">
      <c r="H201" s="42" t="e">
        <f t="shared" si="3"/>
        <v>#DIV/0!</v>
      </c>
    </row>
    <row r="202" spans="8:8" x14ac:dyDescent="0.25">
      <c r="H202" s="42" t="e">
        <f t="shared" si="3"/>
        <v>#DIV/0!</v>
      </c>
    </row>
    <row r="203" spans="8:8" x14ac:dyDescent="0.25">
      <c r="H203" s="42" t="e">
        <f t="shared" si="3"/>
        <v>#DIV/0!</v>
      </c>
    </row>
    <row r="204" spans="8:8" x14ac:dyDescent="0.25">
      <c r="H204" s="42" t="e">
        <f t="shared" si="3"/>
        <v>#DIV/0!</v>
      </c>
    </row>
    <row r="205" spans="8:8" x14ac:dyDescent="0.25">
      <c r="H205" s="42" t="e">
        <f t="shared" si="3"/>
        <v>#DIV/0!</v>
      </c>
    </row>
    <row r="206" spans="8:8" x14ac:dyDescent="0.25">
      <c r="H206" s="42" t="e">
        <f t="shared" si="3"/>
        <v>#DIV/0!</v>
      </c>
    </row>
    <row r="207" spans="8:8" x14ac:dyDescent="0.25">
      <c r="H207" s="42" t="e">
        <f t="shared" si="3"/>
        <v>#DIV/0!</v>
      </c>
    </row>
    <row r="208" spans="8:8" x14ac:dyDescent="0.25">
      <c r="H208" s="42" t="e">
        <f t="shared" si="3"/>
        <v>#DIV/0!</v>
      </c>
    </row>
    <row r="209" spans="8:8" x14ac:dyDescent="0.25">
      <c r="H209" s="42" t="e">
        <f t="shared" si="3"/>
        <v>#DIV/0!</v>
      </c>
    </row>
    <row r="210" spans="8:8" x14ac:dyDescent="0.25">
      <c r="H210" s="42" t="e">
        <f t="shared" si="3"/>
        <v>#DIV/0!</v>
      </c>
    </row>
    <row r="211" spans="8:8" x14ac:dyDescent="0.25">
      <c r="H211" s="42" t="e">
        <f t="shared" si="3"/>
        <v>#DIV/0!</v>
      </c>
    </row>
    <row r="212" spans="8:8" x14ac:dyDescent="0.25">
      <c r="H212" s="42" t="e">
        <f t="shared" si="3"/>
        <v>#DIV/0!</v>
      </c>
    </row>
    <row r="213" spans="8:8" x14ac:dyDescent="0.25">
      <c r="H213" s="42" t="e">
        <f t="shared" si="3"/>
        <v>#DIV/0!</v>
      </c>
    </row>
    <row r="214" spans="8:8" x14ac:dyDescent="0.25">
      <c r="H214" s="42" t="e">
        <f t="shared" si="3"/>
        <v>#DIV/0!</v>
      </c>
    </row>
    <row r="215" spans="8:8" x14ac:dyDescent="0.25">
      <c r="H215" s="42" t="e">
        <f t="shared" si="3"/>
        <v>#DIV/0!</v>
      </c>
    </row>
    <row r="216" spans="8:8" x14ac:dyDescent="0.25">
      <c r="H216" s="42" t="e">
        <f t="shared" si="3"/>
        <v>#DIV/0!</v>
      </c>
    </row>
    <row r="217" spans="8:8" x14ac:dyDescent="0.25">
      <c r="H217" s="42" t="e">
        <f t="shared" si="3"/>
        <v>#DIV/0!</v>
      </c>
    </row>
    <row r="218" spans="8:8" x14ac:dyDescent="0.25">
      <c r="H218" s="42" t="e">
        <f t="shared" si="3"/>
        <v>#DIV/0!</v>
      </c>
    </row>
    <row r="219" spans="8:8" x14ac:dyDescent="0.25">
      <c r="H219" s="42" t="e">
        <f t="shared" si="3"/>
        <v>#DIV/0!</v>
      </c>
    </row>
    <row r="220" spans="8:8" x14ac:dyDescent="0.25">
      <c r="H220" s="42" t="e">
        <f t="shared" si="3"/>
        <v>#DIV/0!</v>
      </c>
    </row>
    <row r="221" spans="8:8" x14ac:dyDescent="0.25">
      <c r="H221" s="42" t="e">
        <f t="shared" si="3"/>
        <v>#DIV/0!</v>
      </c>
    </row>
    <row r="222" spans="8:8" x14ac:dyDescent="0.25">
      <c r="H222" s="42" t="e">
        <f t="shared" si="3"/>
        <v>#DIV/0!</v>
      </c>
    </row>
    <row r="223" spans="8:8" x14ac:dyDescent="0.25">
      <c r="H223" s="42" t="e">
        <f t="shared" si="3"/>
        <v>#DIV/0!</v>
      </c>
    </row>
    <row r="224" spans="8:8" x14ac:dyDescent="0.25">
      <c r="H224" s="42" t="e">
        <f t="shared" si="3"/>
        <v>#DIV/0!</v>
      </c>
    </row>
    <row r="225" spans="8:8" x14ac:dyDescent="0.25">
      <c r="H225" s="42" t="e">
        <f t="shared" si="3"/>
        <v>#DIV/0!</v>
      </c>
    </row>
    <row r="226" spans="8:8" x14ac:dyDescent="0.25">
      <c r="H226" s="42" t="e">
        <f t="shared" si="3"/>
        <v>#DIV/0!</v>
      </c>
    </row>
    <row r="227" spans="8:8" x14ac:dyDescent="0.25">
      <c r="H227" s="42" t="e">
        <f t="shared" si="3"/>
        <v>#DIV/0!</v>
      </c>
    </row>
    <row r="228" spans="8:8" x14ac:dyDescent="0.25">
      <c r="H228" s="42" t="e">
        <f t="shared" si="3"/>
        <v>#DIV/0!</v>
      </c>
    </row>
    <row r="229" spans="8:8" x14ac:dyDescent="0.25">
      <c r="H229" s="42" t="e">
        <f t="shared" si="3"/>
        <v>#DIV/0!</v>
      </c>
    </row>
    <row r="230" spans="8:8" x14ac:dyDescent="0.25">
      <c r="H230" s="42" t="e">
        <f t="shared" si="3"/>
        <v>#DIV/0!</v>
      </c>
    </row>
    <row r="231" spans="8:8" x14ac:dyDescent="0.25">
      <c r="H231" s="42" t="e">
        <f t="shared" si="3"/>
        <v>#DIV/0!</v>
      </c>
    </row>
    <row r="232" spans="8:8" x14ac:dyDescent="0.25">
      <c r="H232" s="42" t="e">
        <f t="shared" si="3"/>
        <v>#DIV/0!</v>
      </c>
    </row>
    <row r="233" spans="8:8" x14ac:dyDescent="0.25">
      <c r="H233" s="42" t="e">
        <f t="shared" si="3"/>
        <v>#DIV/0!</v>
      </c>
    </row>
    <row r="234" spans="8:8" x14ac:dyDescent="0.25">
      <c r="H234" s="42" t="e">
        <f t="shared" si="3"/>
        <v>#DIV/0!</v>
      </c>
    </row>
    <row r="235" spans="8:8" x14ac:dyDescent="0.25">
      <c r="H235" s="42" t="e">
        <f t="shared" si="3"/>
        <v>#DIV/0!</v>
      </c>
    </row>
    <row r="236" spans="8:8" x14ac:dyDescent="0.25">
      <c r="H236" s="42" t="e">
        <f t="shared" si="3"/>
        <v>#DIV/0!</v>
      </c>
    </row>
    <row r="237" spans="8:8" x14ac:dyDescent="0.25">
      <c r="H237" s="42" t="e">
        <f t="shared" si="3"/>
        <v>#DIV/0!</v>
      </c>
    </row>
    <row r="238" spans="8:8" x14ac:dyDescent="0.25">
      <c r="H238" s="42" t="e">
        <f t="shared" si="3"/>
        <v>#DIV/0!</v>
      </c>
    </row>
    <row r="239" spans="8:8" x14ac:dyDescent="0.25">
      <c r="H239" s="42" t="e">
        <f t="shared" si="3"/>
        <v>#DIV/0!</v>
      </c>
    </row>
    <row r="240" spans="8:8" x14ac:dyDescent="0.25">
      <c r="H240" s="42" t="e">
        <f t="shared" si="3"/>
        <v>#DIV/0!</v>
      </c>
    </row>
    <row r="241" spans="8:8" x14ac:dyDescent="0.25">
      <c r="H241" s="42" t="e">
        <f t="shared" si="3"/>
        <v>#DIV/0!</v>
      </c>
    </row>
    <row r="242" spans="8:8" x14ac:dyDescent="0.25">
      <c r="H242" s="42" t="e">
        <f t="shared" si="3"/>
        <v>#DIV/0!</v>
      </c>
    </row>
    <row r="243" spans="8:8" x14ac:dyDescent="0.25">
      <c r="H243" s="42" t="e">
        <f t="shared" si="3"/>
        <v>#DIV/0!</v>
      </c>
    </row>
    <row r="244" spans="8:8" x14ac:dyDescent="0.25">
      <c r="H244" s="42" t="e">
        <f t="shared" si="3"/>
        <v>#DIV/0!</v>
      </c>
    </row>
    <row r="245" spans="8:8" x14ac:dyDescent="0.25">
      <c r="H245" s="42" t="e">
        <f t="shared" si="3"/>
        <v>#DIV/0!</v>
      </c>
    </row>
    <row r="246" spans="8:8" x14ac:dyDescent="0.25">
      <c r="H246" s="42" t="e">
        <f t="shared" si="3"/>
        <v>#DIV/0!</v>
      </c>
    </row>
    <row r="247" spans="8:8" x14ac:dyDescent="0.25">
      <c r="H247" s="42" t="e">
        <f t="shared" si="3"/>
        <v>#DIV/0!</v>
      </c>
    </row>
    <row r="248" spans="8:8" x14ac:dyDescent="0.25">
      <c r="H248" s="42" t="e">
        <f t="shared" si="3"/>
        <v>#DIV/0!</v>
      </c>
    </row>
    <row r="249" spans="8:8" x14ac:dyDescent="0.25">
      <c r="H249" s="42" t="e">
        <f t="shared" si="3"/>
        <v>#DIV/0!</v>
      </c>
    </row>
    <row r="250" spans="8:8" x14ac:dyDescent="0.25">
      <c r="H250" s="42" t="e">
        <f t="shared" si="3"/>
        <v>#DIV/0!</v>
      </c>
    </row>
    <row r="251" spans="8:8" x14ac:dyDescent="0.25">
      <c r="H251" s="42" t="e">
        <f t="shared" si="3"/>
        <v>#DIV/0!</v>
      </c>
    </row>
    <row r="252" spans="8:8" x14ac:dyDescent="0.25">
      <c r="H252" s="42" t="e">
        <f t="shared" si="3"/>
        <v>#DIV/0!</v>
      </c>
    </row>
    <row r="253" spans="8:8" x14ac:dyDescent="0.25">
      <c r="H253" s="42" t="e">
        <f t="shared" si="3"/>
        <v>#DIV/0!</v>
      </c>
    </row>
    <row r="254" spans="8:8" x14ac:dyDescent="0.25">
      <c r="H254" s="42" t="e">
        <f t="shared" si="3"/>
        <v>#DIV/0!</v>
      </c>
    </row>
    <row r="255" spans="8:8" x14ac:dyDescent="0.25">
      <c r="H255" s="42" t="e">
        <f t="shared" si="3"/>
        <v>#DIV/0!</v>
      </c>
    </row>
    <row r="256" spans="8:8" x14ac:dyDescent="0.25">
      <c r="H256" s="42" t="e">
        <f t="shared" si="3"/>
        <v>#DIV/0!</v>
      </c>
    </row>
    <row r="257" spans="8:8" x14ac:dyDescent="0.25">
      <c r="H257" s="42" t="e">
        <f t="shared" si="3"/>
        <v>#DIV/0!</v>
      </c>
    </row>
    <row r="258" spans="8:8" x14ac:dyDescent="0.25">
      <c r="H258" s="42" t="e">
        <f t="shared" si="3"/>
        <v>#DIV/0!</v>
      </c>
    </row>
    <row r="259" spans="8:8" x14ac:dyDescent="0.25">
      <c r="H259" s="42" t="e">
        <f t="shared" ref="H259:H322" si="4">G259/F259</f>
        <v>#DIV/0!</v>
      </c>
    </row>
    <row r="260" spans="8:8" x14ac:dyDescent="0.25">
      <c r="H260" s="42" t="e">
        <f t="shared" si="4"/>
        <v>#DIV/0!</v>
      </c>
    </row>
    <row r="261" spans="8:8" x14ac:dyDescent="0.25">
      <c r="H261" s="42" t="e">
        <f t="shared" si="4"/>
        <v>#DIV/0!</v>
      </c>
    </row>
    <row r="262" spans="8:8" x14ac:dyDescent="0.25">
      <c r="H262" s="42" t="e">
        <f t="shared" si="4"/>
        <v>#DIV/0!</v>
      </c>
    </row>
    <row r="263" spans="8:8" x14ac:dyDescent="0.25">
      <c r="H263" s="42" t="e">
        <f t="shared" si="4"/>
        <v>#DIV/0!</v>
      </c>
    </row>
    <row r="264" spans="8:8" x14ac:dyDescent="0.25">
      <c r="H264" s="42" t="e">
        <f t="shared" si="4"/>
        <v>#DIV/0!</v>
      </c>
    </row>
    <row r="265" spans="8:8" x14ac:dyDescent="0.25">
      <c r="H265" s="42" t="e">
        <f t="shared" si="4"/>
        <v>#DIV/0!</v>
      </c>
    </row>
    <row r="266" spans="8:8" x14ac:dyDescent="0.25">
      <c r="H266" s="42" t="e">
        <f t="shared" si="4"/>
        <v>#DIV/0!</v>
      </c>
    </row>
    <row r="267" spans="8:8" x14ac:dyDescent="0.25">
      <c r="H267" s="42" t="e">
        <f t="shared" si="4"/>
        <v>#DIV/0!</v>
      </c>
    </row>
    <row r="268" spans="8:8" x14ac:dyDescent="0.25">
      <c r="H268" s="42" t="e">
        <f t="shared" si="4"/>
        <v>#DIV/0!</v>
      </c>
    </row>
    <row r="269" spans="8:8" x14ac:dyDescent="0.25">
      <c r="H269" s="42" t="e">
        <f t="shared" si="4"/>
        <v>#DIV/0!</v>
      </c>
    </row>
    <row r="270" spans="8:8" x14ac:dyDescent="0.25">
      <c r="H270" s="42" t="e">
        <f t="shared" si="4"/>
        <v>#DIV/0!</v>
      </c>
    </row>
    <row r="271" spans="8:8" x14ac:dyDescent="0.25">
      <c r="H271" s="42" t="e">
        <f t="shared" si="4"/>
        <v>#DIV/0!</v>
      </c>
    </row>
    <row r="272" spans="8:8" x14ac:dyDescent="0.25">
      <c r="H272" s="42" t="e">
        <f t="shared" si="4"/>
        <v>#DIV/0!</v>
      </c>
    </row>
    <row r="273" spans="8:8" x14ac:dyDescent="0.25">
      <c r="H273" s="42" t="e">
        <f t="shared" si="4"/>
        <v>#DIV/0!</v>
      </c>
    </row>
    <row r="274" spans="8:8" x14ac:dyDescent="0.25">
      <c r="H274" s="42" t="e">
        <f t="shared" si="4"/>
        <v>#DIV/0!</v>
      </c>
    </row>
    <row r="275" spans="8:8" x14ac:dyDescent="0.25">
      <c r="H275" s="42" t="e">
        <f t="shared" si="4"/>
        <v>#DIV/0!</v>
      </c>
    </row>
    <row r="276" spans="8:8" x14ac:dyDescent="0.25">
      <c r="H276" s="42" t="e">
        <f t="shared" si="4"/>
        <v>#DIV/0!</v>
      </c>
    </row>
    <row r="277" spans="8:8" x14ac:dyDescent="0.25">
      <c r="H277" s="42" t="e">
        <f t="shared" si="4"/>
        <v>#DIV/0!</v>
      </c>
    </row>
    <row r="278" spans="8:8" x14ac:dyDescent="0.25">
      <c r="H278" s="42" t="e">
        <f t="shared" si="4"/>
        <v>#DIV/0!</v>
      </c>
    </row>
    <row r="279" spans="8:8" x14ac:dyDescent="0.25">
      <c r="H279" s="42" t="e">
        <f t="shared" si="4"/>
        <v>#DIV/0!</v>
      </c>
    </row>
    <row r="280" spans="8:8" x14ac:dyDescent="0.25">
      <c r="H280" s="42" t="e">
        <f t="shared" si="4"/>
        <v>#DIV/0!</v>
      </c>
    </row>
    <row r="281" spans="8:8" x14ac:dyDescent="0.25">
      <c r="H281" s="42" t="e">
        <f t="shared" si="4"/>
        <v>#DIV/0!</v>
      </c>
    </row>
    <row r="282" spans="8:8" x14ac:dyDescent="0.25">
      <c r="H282" s="42" t="e">
        <f t="shared" si="4"/>
        <v>#DIV/0!</v>
      </c>
    </row>
    <row r="283" spans="8:8" x14ac:dyDescent="0.25">
      <c r="H283" s="42" t="e">
        <f t="shared" si="4"/>
        <v>#DIV/0!</v>
      </c>
    </row>
    <row r="284" spans="8:8" x14ac:dyDescent="0.25">
      <c r="H284" s="42" t="e">
        <f t="shared" si="4"/>
        <v>#DIV/0!</v>
      </c>
    </row>
    <row r="285" spans="8:8" x14ac:dyDescent="0.25">
      <c r="H285" s="42" t="e">
        <f t="shared" si="4"/>
        <v>#DIV/0!</v>
      </c>
    </row>
    <row r="286" spans="8:8" x14ac:dyDescent="0.25">
      <c r="H286" s="42" t="e">
        <f t="shared" si="4"/>
        <v>#DIV/0!</v>
      </c>
    </row>
    <row r="287" spans="8:8" x14ac:dyDescent="0.25">
      <c r="H287" s="42" t="e">
        <f t="shared" si="4"/>
        <v>#DIV/0!</v>
      </c>
    </row>
    <row r="288" spans="8:8" x14ac:dyDescent="0.25">
      <c r="H288" s="42" t="e">
        <f t="shared" si="4"/>
        <v>#DIV/0!</v>
      </c>
    </row>
    <row r="289" spans="8:8" x14ac:dyDescent="0.25">
      <c r="H289" s="42" t="e">
        <f t="shared" si="4"/>
        <v>#DIV/0!</v>
      </c>
    </row>
    <row r="290" spans="8:8" x14ac:dyDescent="0.25">
      <c r="H290" s="42" t="e">
        <f t="shared" si="4"/>
        <v>#DIV/0!</v>
      </c>
    </row>
    <row r="291" spans="8:8" x14ac:dyDescent="0.25">
      <c r="H291" s="42" t="e">
        <f t="shared" si="4"/>
        <v>#DIV/0!</v>
      </c>
    </row>
    <row r="292" spans="8:8" x14ac:dyDescent="0.25">
      <c r="H292" s="42" t="e">
        <f t="shared" si="4"/>
        <v>#DIV/0!</v>
      </c>
    </row>
    <row r="293" spans="8:8" x14ac:dyDescent="0.25">
      <c r="H293" s="42" t="e">
        <f t="shared" si="4"/>
        <v>#DIV/0!</v>
      </c>
    </row>
    <row r="294" spans="8:8" x14ac:dyDescent="0.25">
      <c r="H294" s="42" t="e">
        <f t="shared" si="4"/>
        <v>#DIV/0!</v>
      </c>
    </row>
    <row r="295" spans="8:8" x14ac:dyDescent="0.25">
      <c r="H295" s="42" t="e">
        <f t="shared" si="4"/>
        <v>#DIV/0!</v>
      </c>
    </row>
    <row r="296" spans="8:8" x14ac:dyDescent="0.25">
      <c r="H296" s="42" t="e">
        <f t="shared" si="4"/>
        <v>#DIV/0!</v>
      </c>
    </row>
    <row r="297" spans="8:8" x14ac:dyDescent="0.25">
      <c r="H297" s="42" t="e">
        <f t="shared" si="4"/>
        <v>#DIV/0!</v>
      </c>
    </row>
    <row r="298" spans="8:8" x14ac:dyDescent="0.25">
      <c r="H298" s="42" t="e">
        <f t="shared" si="4"/>
        <v>#DIV/0!</v>
      </c>
    </row>
    <row r="299" spans="8:8" x14ac:dyDescent="0.25">
      <c r="H299" s="42" t="e">
        <f t="shared" si="4"/>
        <v>#DIV/0!</v>
      </c>
    </row>
    <row r="300" spans="8:8" x14ac:dyDescent="0.25">
      <c r="H300" s="42" t="e">
        <f t="shared" si="4"/>
        <v>#DIV/0!</v>
      </c>
    </row>
    <row r="301" spans="8:8" x14ac:dyDescent="0.25">
      <c r="H301" s="42" t="e">
        <f t="shared" si="4"/>
        <v>#DIV/0!</v>
      </c>
    </row>
    <row r="302" spans="8:8" x14ac:dyDescent="0.25">
      <c r="H302" s="42" t="e">
        <f t="shared" si="4"/>
        <v>#DIV/0!</v>
      </c>
    </row>
    <row r="303" spans="8:8" x14ac:dyDescent="0.25">
      <c r="H303" s="42" t="e">
        <f t="shared" si="4"/>
        <v>#DIV/0!</v>
      </c>
    </row>
    <row r="304" spans="8:8" x14ac:dyDescent="0.25">
      <c r="H304" s="42" t="e">
        <f t="shared" si="4"/>
        <v>#DIV/0!</v>
      </c>
    </row>
    <row r="305" spans="8:8" x14ac:dyDescent="0.25">
      <c r="H305" s="42" t="e">
        <f t="shared" si="4"/>
        <v>#DIV/0!</v>
      </c>
    </row>
    <row r="306" spans="8:8" x14ac:dyDescent="0.25">
      <c r="H306" s="42" t="e">
        <f t="shared" si="4"/>
        <v>#DIV/0!</v>
      </c>
    </row>
    <row r="307" spans="8:8" x14ac:dyDescent="0.25">
      <c r="H307" s="42" t="e">
        <f t="shared" si="4"/>
        <v>#DIV/0!</v>
      </c>
    </row>
    <row r="308" spans="8:8" x14ac:dyDescent="0.25">
      <c r="H308" s="42" t="e">
        <f t="shared" si="4"/>
        <v>#DIV/0!</v>
      </c>
    </row>
    <row r="309" spans="8:8" x14ac:dyDescent="0.25">
      <c r="H309" s="42" t="e">
        <f t="shared" si="4"/>
        <v>#DIV/0!</v>
      </c>
    </row>
    <row r="310" spans="8:8" x14ac:dyDescent="0.25">
      <c r="H310" s="42" t="e">
        <f t="shared" si="4"/>
        <v>#DIV/0!</v>
      </c>
    </row>
    <row r="311" spans="8:8" x14ac:dyDescent="0.25">
      <c r="H311" s="42" t="e">
        <f t="shared" si="4"/>
        <v>#DIV/0!</v>
      </c>
    </row>
    <row r="312" spans="8:8" x14ac:dyDescent="0.25">
      <c r="H312" s="42" t="e">
        <f t="shared" si="4"/>
        <v>#DIV/0!</v>
      </c>
    </row>
    <row r="313" spans="8:8" x14ac:dyDescent="0.25">
      <c r="H313" s="42" t="e">
        <f t="shared" si="4"/>
        <v>#DIV/0!</v>
      </c>
    </row>
    <row r="314" spans="8:8" x14ac:dyDescent="0.25">
      <c r="H314" s="42" t="e">
        <f t="shared" si="4"/>
        <v>#DIV/0!</v>
      </c>
    </row>
    <row r="315" spans="8:8" x14ac:dyDescent="0.25">
      <c r="H315" s="42" t="e">
        <f t="shared" si="4"/>
        <v>#DIV/0!</v>
      </c>
    </row>
    <row r="316" spans="8:8" x14ac:dyDescent="0.25">
      <c r="H316" s="42" t="e">
        <f t="shared" si="4"/>
        <v>#DIV/0!</v>
      </c>
    </row>
    <row r="317" spans="8:8" x14ac:dyDescent="0.25">
      <c r="H317" s="42" t="e">
        <f t="shared" si="4"/>
        <v>#DIV/0!</v>
      </c>
    </row>
    <row r="318" spans="8:8" x14ac:dyDescent="0.25">
      <c r="H318" s="42" t="e">
        <f t="shared" si="4"/>
        <v>#DIV/0!</v>
      </c>
    </row>
    <row r="319" spans="8:8" x14ac:dyDescent="0.25">
      <c r="H319" s="42" t="e">
        <f t="shared" si="4"/>
        <v>#DIV/0!</v>
      </c>
    </row>
    <row r="320" spans="8:8" x14ac:dyDescent="0.25">
      <c r="H320" s="42" t="e">
        <f t="shared" si="4"/>
        <v>#DIV/0!</v>
      </c>
    </row>
    <row r="321" spans="8:8" x14ac:dyDescent="0.25">
      <c r="H321" s="42" t="e">
        <f t="shared" si="4"/>
        <v>#DIV/0!</v>
      </c>
    </row>
    <row r="322" spans="8:8" x14ac:dyDescent="0.25">
      <c r="H322" s="42" t="e">
        <f t="shared" si="4"/>
        <v>#DIV/0!</v>
      </c>
    </row>
    <row r="323" spans="8:8" x14ac:dyDescent="0.25">
      <c r="H323" s="42" t="e">
        <f t="shared" ref="H323:H386" si="5">G323/F323</f>
        <v>#DIV/0!</v>
      </c>
    </row>
    <row r="324" spans="8:8" x14ac:dyDescent="0.25">
      <c r="H324" s="42" t="e">
        <f t="shared" si="5"/>
        <v>#DIV/0!</v>
      </c>
    </row>
    <row r="325" spans="8:8" x14ac:dyDescent="0.25">
      <c r="H325" s="42" t="e">
        <f t="shared" si="5"/>
        <v>#DIV/0!</v>
      </c>
    </row>
    <row r="326" spans="8:8" x14ac:dyDescent="0.25">
      <c r="H326" s="42" t="e">
        <f t="shared" si="5"/>
        <v>#DIV/0!</v>
      </c>
    </row>
    <row r="327" spans="8:8" x14ac:dyDescent="0.25">
      <c r="H327" s="42" t="e">
        <f t="shared" si="5"/>
        <v>#DIV/0!</v>
      </c>
    </row>
    <row r="328" spans="8:8" x14ac:dyDescent="0.25">
      <c r="H328" s="42" t="e">
        <f t="shared" si="5"/>
        <v>#DIV/0!</v>
      </c>
    </row>
    <row r="329" spans="8:8" x14ac:dyDescent="0.25">
      <c r="H329" s="42" t="e">
        <f t="shared" si="5"/>
        <v>#DIV/0!</v>
      </c>
    </row>
    <row r="330" spans="8:8" x14ac:dyDescent="0.25">
      <c r="H330" s="42" t="e">
        <f t="shared" si="5"/>
        <v>#DIV/0!</v>
      </c>
    </row>
    <row r="331" spans="8:8" x14ac:dyDescent="0.25">
      <c r="H331" s="42" t="e">
        <f t="shared" si="5"/>
        <v>#DIV/0!</v>
      </c>
    </row>
    <row r="332" spans="8:8" x14ac:dyDescent="0.25">
      <c r="H332" s="42" t="e">
        <f t="shared" si="5"/>
        <v>#DIV/0!</v>
      </c>
    </row>
    <row r="333" spans="8:8" x14ac:dyDescent="0.25">
      <c r="H333" s="42" t="e">
        <f t="shared" si="5"/>
        <v>#DIV/0!</v>
      </c>
    </row>
    <row r="334" spans="8:8" x14ac:dyDescent="0.25">
      <c r="H334" s="42" t="e">
        <f t="shared" si="5"/>
        <v>#DIV/0!</v>
      </c>
    </row>
    <row r="335" spans="8:8" x14ac:dyDescent="0.25">
      <c r="H335" s="42" t="e">
        <f t="shared" si="5"/>
        <v>#DIV/0!</v>
      </c>
    </row>
    <row r="336" spans="8:8" x14ac:dyDescent="0.25">
      <c r="H336" s="42" t="e">
        <f t="shared" si="5"/>
        <v>#DIV/0!</v>
      </c>
    </row>
    <row r="337" spans="8:8" x14ac:dyDescent="0.25">
      <c r="H337" s="42" t="e">
        <f t="shared" si="5"/>
        <v>#DIV/0!</v>
      </c>
    </row>
    <row r="338" spans="8:8" x14ac:dyDescent="0.25">
      <c r="H338" s="42" t="e">
        <f t="shared" si="5"/>
        <v>#DIV/0!</v>
      </c>
    </row>
    <row r="339" spans="8:8" x14ac:dyDescent="0.25">
      <c r="H339" s="42" t="e">
        <f t="shared" si="5"/>
        <v>#DIV/0!</v>
      </c>
    </row>
    <row r="340" spans="8:8" x14ac:dyDescent="0.25">
      <c r="H340" s="42" t="e">
        <f t="shared" si="5"/>
        <v>#DIV/0!</v>
      </c>
    </row>
    <row r="341" spans="8:8" x14ac:dyDescent="0.25">
      <c r="H341" s="42" t="e">
        <f t="shared" si="5"/>
        <v>#DIV/0!</v>
      </c>
    </row>
    <row r="342" spans="8:8" x14ac:dyDescent="0.25">
      <c r="H342" s="42" t="e">
        <f t="shared" si="5"/>
        <v>#DIV/0!</v>
      </c>
    </row>
    <row r="343" spans="8:8" x14ac:dyDescent="0.25">
      <c r="H343" s="42" t="e">
        <f t="shared" si="5"/>
        <v>#DIV/0!</v>
      </c>
    </row>
    <row r="344" spans="8:8" x14ac:dyDescent="0.25">
      <c r="H344" s="42" t="e">
        <f t="shared" si="5"/>
        <v>#DIV/0!</v>
      </c>
    </row>
    <row r="345" spans="8:8" x14ac:dyDescent="0.25">
      <c r="H345" s="42" t="e">
        <f t="shared" si="5"/>
        <v>#DIV/0!</v>
      </c>
    </row>
    <row r="346" spans="8:8" x14ac:dyDescent="0.25">
      <c r="H346" s="42" t="e">
        <f t="shared" si="5"/>
        <v>#DIV/0!</v>
      </c>
    </row>
    <row r="347" spans="8:8" x14ac:dyDescent="0.25">
      <c r="H347" s="42" t="e">
        <f t="shared" si="5"/>
        <v>#DIV/0!</v>
      </c>
    </row>
    <row r="348" spans="8:8" x14ac:dyDescent="0.25">
      <c r="H348" s="42" t="e">
        <f t="shared" si="5"/>
        <v>#DIV/0!</v>
      </c>
    </row>
    <row r="349" spans="8:8" x14ac:dyDescent="0.25">
      <c r="H349" s="42" t="e">
        <f t="shared" si="5"/>
        <v>#DIV/0!</v>
      </c>
    </row>
    <row r="350" spans="8:8" x14ac:dyDescent="0.25">
      <c r="H350" s="42" t="e">
        <f t="shared" si="5"/>
        <v>#DIV/0!</v>
      </c>
    </row>
    <row r="351" spans="8:8" x14ac:dyDescent="0.25">
      <c r="H351" s="42" t="e">
        <f t="shared" si="5"/>
        <v>#DIV/0!</v>
      </c>
    </row>
    <row r="352" spans="8:8" x14ac:dyDescent="0.25">
      <c r="H352" s="42" t="e">
        <f t="shared" si="5"/>
        <v>#DIV/0!</v>
      </c>
    </row>
    <row r="353" spans="8:8" x14ac:dyDescent="0.25">
      <c r="H353" s="42" t="e">
        <f t="shared" si="5"/>
        <v>#DIV/0!</v>
      </c>
    </row>
    <row r="354" spans="8:8" x14ac:dyDescent="0.25">
      <c r="H354" s="42" t="e">
        <f t="shared" si="5"/>
        <v>#DIV/0!</v>
      </c>
    </row>
    <row r="355" spans="8:8" x14ac:dyDescent="0.25">
      <c r="H355" s="42" t="e">
        <f t="shared" si="5"/>
        <v>#DIV/0!</v>
      </c>
    </row>
    <row r="356" spans="8:8" x14ac:dyDescent="0.25">
      <c r="H356" s="42" t="e">
        <f t="shared" si="5"/>
        <v>#DIV/0!</v>
      </c>
    </row>
    <row r="357" spans="8:8" x14ac:dyDescent="0.25">
      <c r="H357" s="42" t="e">
        <f t="shared" si="5"/>
        <v>#DIV/0!</v>
      </c>
    </row>
    <row r="358" spans="8:8" x14ac:dyDescent="0.25">
      <c r="H358" s="42" t="e">
        <f t="shared" si="5"/>
        <v>#DIV/0!</v>
      </c>
    </row>
    <row r="359" spans="8:8" x14ac:dyDescent="0.25">
      <c r="H359" s="42" t="e">
        <f t="shared" si="5"/>
        <v>#DIV/0!</v>
      </c>
    </row>
    <row r="360" spans="8:8" x14ac:dyDescent="0.25">
      <c r="H360" s="42" t="e">
        <f t="shared" si="5"/>
        <v>#DIV/0!</v>
      </c>
    </row>
    <row r="361" spans="8:8" x14ac:dyDescent="0.25">
      <c r="H361" s="42" t="e">
        <f t="shared" si="5"/>
        <v>#DIV/0!</v>
      </c>
    </row>
    <row r="362" spans="8:8" x14ac:dyDescent="0.25">
      <c r="H362" s="42" t="e">
        <f t="shared" si="5"/>
        <v>#DIV/0!</v>
      </c>
    </row>
    <row r="363" spans="8:8" x14ac:dyDescent="0.25">
      <c r="H363" s="42" t="e">
        <f t="shared" si="5"/>
        <v>#DIV/0!</v>
      </c>
    </row>
    <row r="364" spans="8:8" x14ac:dyDescent="0.25">
      <c r="H364" s="42" t="e">
        <f t="shared" si="5"/>
        <v>#DIV/0!</v>
      </c>
    </row>
    <row r="365" spans="8:8" x14ac:dyDescent="0.25">
      <c r="H365" s="42" t="e">
        <f t="shared" si="5"/>
        <v>#DIV/0!</v>
      </c>
    </row>
    <row r="366" spans="8:8" x14ac:dyDescent="0.25">
      <c r="H366" s="42" t="e">
        <f t="shared" si="5"/>
        <v>#DIV/0!</v>
      </c>
    </row>
    <row r="367" spans="8:8" x14ac:dyDescent="0.25">
      <c r="H367" s="42" t="e">
        <f t="shared" si="5"/>
        <v>#DIV/0!</v>
      </c>
    </row>
    <row r="368" spans="8:8" x14ac:dyDescent="0.25">
      <c r="H368" s="42" t="e">
        <f t="shared" si="5"/>
        <v>#DIV/0!</v>
      </c>
    </row>
    <row r="369" spans="8:8" x14ac:dyDescent="0.25">
      <c r="H369" s="42" t="e">
        <f t="shared" si="5"/>
        <v>#DIV/0!</v>
      </c>
    </row>
    <row r="370" spans="8:8" x14ac:dyDescent="0.25">
      <c r="H370" s="42" t="e">
        <f t="shared" si="5"/>
        <v>#DIV/0!</v>
      </c>
    </row>
    <row r="371" spans="8:8" x14ac:dyDescent="0.25">
      <c r="H371" s="42" t="e">
        <f t="shared" si="5"/>
        <v>#DIV/0!</v>
      </c>
    </row>
    <row r="372" spans="8:8" x14ac:dyDescent="0.25">
      <c r="H372" s="42" t="e">
        <f t="shared" si="5"/>
        <v>#DIV/0!</v>
      </c>
    </row>
    <row r="373" spans="8:8" x14ac:dyDescent="0.25">
      <c r="H373" s="42" t="e">
        <f t="shared" si="5"/>
        <v>#DIV/0!</v>
      </c>
    </row>
    <row r="374" spans="8:8" x14ac:dyDescent="0.25">
      <c r="H374" s="42" t="e">
        <f t="shared" si="5"/>
        <v>#DIV/0!</v>
      </c>
    </row>
    <row r="375" spans="8:8" x14ac:dyDescent="0.25">
      <c r="H375" s="42" t="e">
        <f t="shared" si="5"/>
        <v>#DIV/0!</v>
      </c>
    </row>
    <row r="376" spans="8:8" x14ac:dyDescent="0.25">
      <c r="H376" s="42" t="e">
        <f t="shared" si="5"/>
        <v>#DIV/0!</v>
      </c>
    </row>
    <row r="377" spans="8:8" x14ac:dyDescent="0.25">
      <c r="H377" s="42" t="e">
        <f t="shared" si="5"/>
        <v>#DIV/0!</v>
      </c>
    </row>
    <row r="378" spans="8:8" x14ac:dyDescent="0.25">
      <c r="H378" s="42" t="e">
        <f t="shared" si="5"/>
        <v>#DIV/0!</v>
      </c>
    </row>
    <row r="379" spans="8:8" x14ac:dyDescent="0.25">
      <c r="H379" s="42" t="e">
        <f t="shared" si="5"/>
        <v>#DIV/0!</v>
      </c>
    </row>
    <row r="380" spans="8:8" x14ac:dyDescent="0.25">
      <c r="H380" s="42" t="e">
        <f t="shared" si="5"/>
        <v>#DIV/0!</v>
      </c>
    </row>
    <row r="381" spans="8:8" x14ac:dyDescent="0.25">
      <c r="H381" s="42" t="e">
        <f t="shared" si="5"/>
        <v>#DIV/0!</v>
      </c>
    </row>
    <row r="382" spans="8:8" x14ac:dyDescent="0.25">
      <c r="H382" s="42" t="e">
        <f t="shared" si="5"/>
        <v>#DIV/0!</v>
      </c>
    </row>
    <row r="383" spans="8:8" x14ac:dyDescent="0.25">
      <c r="H383" s="42" t="e">
        <f t="shared" si="5"/>
        <v>#DIV/0!</v>
      </c>
    </row>
    <row r="384" spans="8:8" x14ac:dyDescent="0.25">
      <c r="H384" s="42" t="e">
        <f t="shared" si="5"/>
        <v>#DIV/0!</v>
      </c>
    </row>
    <row r="385" spans="8:8" x14ac:dyDescent="0.25">
      <c r="H385" s="42" t="e">
        <f t="shared" si="5"/>
        <v>#DIV/0!</v>
      </c>
    </row>
    <row r="386" spans="8:8" x14ac:dyDescent="0.25">
      <c r="H386" s="42" t="e">
        <f t="shared" si="5"/>
        <v>#DIV/0!</v>
      </c>
    </row>
    <row r="387" spans="8:8" x14ac:dyDescent="0.25">
      <c r="H387" s="42" t="e">
        <f t="shared" ref="H387:H450" si="6">G387/F387</f>
        <v>#DIV/0!</v>
      </c>
    </row>
    <row r="388" spans="8:8" x14ac:dyDescent="0.25">
      <c r="H388" s="42" t="e">
        <f t="shared" si="6"/>
        <v>#DIV/0!</v>
      </c>
    </row>
    <row r="389" spans="8:8" x14ac:dyDescent="0.25">
      <c r="H389" s="42" t="e">
        <f t="shared" si="6"/>
        <v>#DIV/0!</v>
      </c>
    </row>
    <row r="390" spans="8:8" x14ac:dyDescent="0.25">
      <c r="H390" s="42" t="e">
        <f t="shared" si="6"/>
        <v>#DIV/0!</v>
      </c>
    </row>
    <row r="391" spans="8:8" x14ac:dyDescent="0.25">
      <c r="H391" s="42" t="e">
        <f t="shared" si="6"/>
        <v>#DIV/0!</v>
      </c>
    </row>
    <row r="392" spans="8:8" x14ac:dyDescent="0.25">
      <c r="H392" s="42" t="e">
        <f t="shared" si="6"/>
        <v>#DIV/0!</v>
      </c>
    </row>
    <row r="393" spans="8:8" x14ac:dyDescent="0.25">
      <c r="H393" s="42" t="e">
        <f t="shared" si="6"/>
        <v>#DIV/0!</v>
      </c>
    </row>
    <row r="394" spans="8:8" x14ac:dyDescent="0.25">
      <c r="H394" s="42" t="e">
        <f t="shared" si="6"/>
        <v>#DIV/0!</v>
      </c>
    </row>
    <row r="395" spans="8:8" x14ac:dyDescent="0.25">
      <c r="H395" s="42" t="e">
        <f t="shared" si="6"/>
        <v>#DIV/0!</v>
      </c>
    </row>
    <row r="396" spans="8:8" x14ac:dyDescent="0.25">
      <c r="H396" s="42" t="e">
        <f t="shared" si="6"/>
        <v>#DIV/0!</v>
      </c>
    </row>
    <row r="397" spans="8:8" x14ac:dyDescent="0.25">
      <c r="H397" s="42" t="e">
        <f t="shared" si="6"/>
        <v>#DIV/0!</v>
      </c>
    </row>
    <row r="398" spans="8:8" x14ac:dyDescent="0.25">
      <c r="H398" s="42" t="e">
        <f t="shared" si="6"/>
        <v>#DIV/0!</v>
      </c>
    </row>
    <row r="399" spans="8:8" x14ac:dyDescent="0.25">
      <c r="H399" s="42" t="e">
        <f t="shared" si="6"/>
        <v>#DIV/0!</v>
      </c>
    </row>
    <row r="400" spans="8:8" x14ac:dyDescent="0.25">
      <c r="H400" s="42" t="e">
        <f t="shared" si="6"/>
        <v>#DIV/0!</v>
      </c>
    </row>
    <row r="401" spans="8:8" x14ac:dyDescent="0.25">
      <c r="H401" s="42" t="e">
        <f t="shared" si="6"/>
        <v>#DIV/0!</v>
      </c>
    </row>
    <row r="402" spans="8:8" x14ac:dyDescent="0.25">
      <c r="H402" s="42" t="e">
        <f t="shared" si="6"/>
        <v>#DIV/0!</v>
      </c>
    </row>
    <row r="403" spans="8:8" x14ac:dyDescent="0.25">
      <c r="H403" s="42" t="e">
        <f t="shared" si="6"/>
        <v>#DIV/0!</v>
      </c>
    </row>
    <row r="404" spans="8:8" x14ac:dyDescent="0.25">
      <c r="H404" s="42" t="e">
        <f t="shared" si="6"/>
        <v>#DIV/0!</v>
      </c>
    </row>
    <row r="405" spans="8:8" x14ac:dyDescent="0.25">
      <c r="H405" s="42" t="e">
        <f t="shared" si="6"/>
        <v>#DIV/0!</v>
      </c>
    </row>
    <row r="406" spans="8:8" x14ac:dyDescent="0.25">
      <c r="H406" s="42" t="e">
        <f t="shared" si="6"/>
        <v>#DIV/0!</v>
      </c>
    </row>
    <row r="407" spans="8:8" x14ac:dyDescent="0.25">
      <c r="H407" s="42" t="e">
        <f t="shared" si="6"/>
        <v>#DIV/0!</v>
      </c>
    </row>
    <row r="408" spans="8:8" x14ac:dyDescent="0.25">
      <c r="H408" s="42" t="e">
        <f t="shared" si="6"/>
        <v>#DIV/0!</v>
      </c>
    </row>
    <row r="409" spans="8:8" x14ac:dyDescent="0.25">
      <c r="H409" s="42" t="e">
        <f t="shared" si="6"/>
        <v>#DIV/0!</v>
      </c>
    </row>
    <row r="410" spans="8:8" x14ac:dyDescent="0.25">
      <c r="H410" s="42" t="e">
        <f t="shared" si="6"/>
        <v>#DIV/0!</v>
      </c>
    </row>
    <row r="411" spans="8:8" x14ac:dyDescent="0.25">
      <c r="H411" s="42" t="e">
        <f t="shared" si="6"/>
        <v>#DIV/0!</v>
      </c>
    </row>
    <row r="412" spans="8:8" x14ac:dyDescent="0.25">
      <c r="H412" s="42" t="e">
        <f t="shared" si="6"/>
        <v>#DIV/0!</v>
      </c>
    </row>
    <row r="413" spans="8:8" x14ac:dyDescent="0.25">
      <c r="H413" s="42" t="e">
        <f t="shared" si="6"/>
        <v>#DIV/0!</v>
      </c>
    </row>
    <row r="414" spans="8:8" x14ac:dyDescent="0.25">
      <c r="H414" s="42" t="e">
        <f t="shared" si="6"/>
        <v>#DIV/0!</v>
      </c>
    </row>
    <row r="415" spans="8:8" x14ac:dyDescent="0.25">
      <c r="H415" s="42" t="e">
        <f t="shared" si="6"/>
        <v>#DIV/0!</v>
      </c>
    </row>
    <row r="416" spans="8:8" x14ac:dyDescent="0.25">
      <c r="H416" s="42" t="e">
        <f t="shared" si="6"/>
        <v>#DIV/0!</v>
      </c>
    </row>
    <row r="417" spans="8:8" x14ac:dyDescent="0.25">
      <c r="H417" s="42" t="e">
        <f t="shared" si="6"/>
        <v>#DIV/0!</v>
      </c>
    </row>
    <row r="418" spans="8:8" x14ac:dyDescent="0.25">
      <c r="H418" s="42" t="e">
        <f t="shared" si="6"/>
        <v>#DIV/0!</v>
      </c>
    </row>
    <row r="419" spans="8:8" x14ac:dyDescent="0.25">
      <c r="H419" s="42" t="e">
        <f t="shared" si="6"/>
        <v>#DIV/0!</v>
      </c>
    </row>
    <row r="420" spans="8:8" x14ac:dyDescent="0.25">
      <c r="H420" s="42" t="e">
        <f t="shared" si="6"/>
        <v>#DIV/0!</v>
      </c>
    </row>
    <row r="421" spans="8:8" x14ac:dyDescent="0.25">
      <c r="H421" s="42" t="e">
        <f t="shared" si="6"/>
        <v>#DIV/0!</v>
      </c>
    </row>
    <row r="422" spans="8:8" x14ac:dyDescent="0.25">
      <c r="H422" s="42" t="e">
        <f t="shared" si="6"/>
        <v>#DIV/0!</v>
      </c>
    </row>
    <row r="423" spans="8:8" x14ac:dyDescent="0.25">
      <c r="H423" s="42" t="e">
        <f t="shared" si="6"/>
        <v>#DIV/0!</v>
      </c>
    </row>
    <row r="424" spans="8:8" x14ac:dyDescent="0.25">
      <c r="H424" s="42" t="e">
        <f t="shared" si="6"/>
        <v>#DIV/0!</v>
      </c>
    </row>
    <row r="425" spans="8:8" x14ac:dyDescent="0.25">
      <c r="H425" s="42" t="e">
        <f t="shared" si="6"/>
        <v>#DIV/0!</v>
      </c>
    </row>
    <row r="426" spans="8:8" x14ac:dyDescent="0.25">
      <c r="H426" s="42" t="e">
        <f t="shared" si="6"/>
        <v>#DIV/0!</v>
      </c>
    </row>
    <row r="427" spans="8:8" x14ac:dyDescent="0.25">
      <c r="H427" s="42" t="e">
        <f t="shared" si="6"/>
        <v>#DIV/0!</v>
      </c>
    </row>
    <row r="428" spans="8:8" x14ac:dyDescent="0.25">
      <c r="H428" s="42" t="e">
        <f t="shared" si="6"/>
        <v>#DIV/0!</v>
      </c>
    </row>
    <row r="429" spans="8:8" x14ac:dyDescent="0.25">
      <c r="H429" s="42" t="e">
        <f t="shared" si="6"/>
        <v>#DIV/0!</v>
      </c>
    </row>
    <row r="430" spans="8:8" x14ac:dyDescent="0.25">
      <c r="H430" s="42" t="e">
        <f t="shared" si="6"/>
        <v>#DIV/0!</v>
      </c>
    </row>
    <row r="431" spans="8:8" x14ac:dyDescent="0.25">
      <c r="H431" s="42" t="e">
        <f t="shared" si="6"/>
        <v>#DIV/0!</v>
      </c>
    </row>
    <row r="432" spans="8:8" x14ac:dyDescent="0.25">
      <c r="H432" s="42" t="e">
        <f t="shared" si="6"/>
        <v>#DIV/0!</v>
      </c>
    </row>
    <row r="433" spans="8:8" x14ac:dyDescent="0.25">
      <c r="H433" s="42" t="e">
        <f t="shared" si="6"/>
        <v>#DIV/0!</v>
      </c>
    </row>
    <row r="434" spans="8:8" x14ac:dyDescent="0.25">
      <c r="H434" s="42" t="e">
        <f t="shared" si="6"/>
        <v>#DIV/0!</v>
      </c>
    </row>
    <row r="435" spans="8:8" x14ac:dyDescent="0.25">
      <c r="H435" s="42" t="e">
        <f t="shared" si="6"/>
        <v>#DIV/0!</v>
      </c>
    </row>
    <row r="436" spans="8:8" x14ac:dyDescent="0.25">
      <c r="H436" s="42" t="e">
        <f t="shared" si="6"/>
        <v>#DIV/0!</v>
      </c>
    </row>
    <row r="437" spans="8:8" x14ac:dyDescent="0.25">
      <c r="H437" s="42" t="e">
        <f t="shared" si="6"/>
        <v>#DIV/0!</v>
      </c>
    </row>
    <row r="438" spans="8:8" x14ac:dyDescent="0.25">
      <c r="H438" s="42" t="e">
        <f t="shared" si="6"/>
        <v>#DIV/0!</v>
      </c>
    </row>
    <row r="439" spans="8:8" x14ac:dyDescent="0.25">
      <c r="H439" s="42" t="e">
        <f t="shared" si="6"/>
        <v>#DIV/0!</v>
      </c>
    </row>
    <row r="440" spans="8:8" x14ac:dyDescent="0.25">
      <c r="H440" s="42" t="e">
        <f t="shared" si="6"/>
        <v>#DIV/0!</v>
      </c>
    </row>
    <row r="441" spans="8:8" x14ac:dyDescent="0.25">
      <c r="H441" s="42" t="e">
        <f t="shared" si="6"/>
        <v>#DIV/0!</v>
      </c>
    </row>
    <row r="442" spans="8:8" x14ac:dyDescent="0.25">
      <c r="H442" s="42" t="e">
        <f t="shared" si="6"/>
        <v>#DIV/0!</v>
      </c>
    </row>
    <row r="443" spans="8:8" x14ac:dyDescent="0.25">
      <c r="H443" s="42" t="e">
        <f t="shared" si="6"/>
        <v>#DIV/0!</v>
      </c>
    </row>
    <row r="444" spans="8:8" x14ac:dyDescent="0.25">
      <c r="H444" s="42" t="e">
        <f t="shared" si="6"/>
        <v>#DIV/0!</v>
      </c>
    </row>
    <row r="445" spans="8:8" x14ac:dyDescent="0.25">
      <c r="H445" s="42" t="e">
        <f t="shared" si="6"/>
        <v>#DIV/0!</v>
      </c>
    </row>
    <row r="446" spans="8:8" x14ac:dyDescent="0.25">
      <c r="H446" s="42" t="e">
        <f t="shared" si="6"/>
        <v>#DIV/0!</v>
      </c>
    </row>
    <row r="447" spans="8:8" x14ac:dyDescent="0.25">
      <c r="H447" s="42" t="e">
        <f t="shared" si="6"/>
        <v>#DIV/0!</v>
      </c>
    </row>
    <row r="448" spans="8:8" x14ac:dyDescent="0.25">
      <c r="H448" s="42" t="e">
        <f t="shared" si="6"/>
        <v>#DIV/0!</v>
      </c>
    </row>
    <row r="449" spans="8:8" x14ac:dyDescent="0.25">
      <c r="H449" s="42" t="e">
        <f t="shared" si="6"/>
        <v>#DIV/0!</v>
      </c>
    </row>
    <row r="450" spans="8:8" x14ac:dyDescent="0.25">
      <c r="H450" s="42" t="e">
        <f t="shared" si="6"/>
        <v>#DIV/0!</v>
      </c>
    </row>
    <row r="451" spans="8:8" x14ac:dyDescent="0.25">
      <c r="H451" s="42" t="e">
        <f t="shared" ref="H451:H514" si="7">G451/F451</f>
        <v>#DIV/0!</v>
      </c>
    </row>
    <row r="452" spans="8:8" x14ac:dyDescent="0.25">
      <c r="H452" s="42" t="e">
        <f t="shared" si="7"/>
        <v>#DIV/0!</v>
      </c>
    </row>
    <row r="453" spans="8:8" x14ac:dyDescent="0.25">
      <c r="H453" s="42" t="e">
        <f t="shared" si="7"/>
        <v>#DIV/0!</v>
      </c>
    </row>
    <row r="454" spans="8:8" x14ac:dyDescent="0.25">
      <c r="H454" s="42" t="e">
        <f t="shared" si="7"/>
        <v>#DIV/0!</v>
      </c>
    </row>
    <row r="455" spans="8:8" x14ac:dyDescent="0.25">
      <c r="H455" s="42" t="e">
        <f t="shared" si="7"/>
        <v>#DIV/0!</v>
      </c>
    </row>
    <row r="456" spans="8:8" x14ac:dyDescent="0.25">
      <c r="H456" s="42" t="e">
        <f t="shared" si="7"/>
        <v>#DIV/0!</v>
      </c>
    </row>
    <row r="457" spans="8:8" x14ac:dyDescent="0.25">
      <c r="H457" s="42" t="e">
        <f t="shared" si="7"/>
        <v>#DIV/0!</v>
      </c>
    </row>
    <row r="458" spans="8:8" x14ac:dyDescent="0.25">
      <c r="H458" s="42" t="e">
        <f t="shared" si="7"/>
        <v>#DIV/0!</v>
      </c>
    </row>
    <row r="459" spans="8:8" x14ac:dyDescent="0.25">
      <c r="H459" s="42" t="e">
        <f t="shared" si="7"/>
        <v>#DIV/0!</v>
      </c>
    </row>
    <row r="460" spans="8:8" x14ac:dyDescent="0.25">
      <c r="H460" s="42" t="e">
        <f t="shared" si="7"/>
        <v>#DIV/0!</v>
      </c>
    </row>
    <row r="461" spans="8:8" x14ac:dyDescent="0.25">
      <c r="H461" s="42" t="e">
        <f t="shared" si="7"/>
        <v>#DIV/0!</v>
      </c>
    </row>
    <row r="462" spans="8:8" x14ac:dyDescent="0.25">
      <c r="H462" s="42" t="e">
        <f t="shared" si="7"/>
        <v>#DIV/0!</v>
      </c>
    </row>
    <row r="463" spans="8:8" x14ac:dyDescent="0.25">
      <c r="H463" s="42" t="e">
        <f t="shared" si="7"/>
        <v>#DIV/0!</v>
      </c>
    </row>
    <row r="464" spans="8:8" x14ac:dyDescent="0.25">
      <c r="H464" s="42" t="e">
        <f t="shared" si="7"/>
        <v>#DIV/0!</v>
      </c>
    </row>
    <row r="465" spans="8:8" x14ac:dyDescent="0.25">
      <c r="H465" s="42" t="e">
        <f t="shared" si="7"/>
        <v>#DIV/0!</v>
      </c>
    </row>
    <row r="466" spans="8:8" x14ac:dyDescent="0.25">
      <c r="H466" s="42" t="e">
        <f t="shared" si="7"/>
        <v>#DIV/0!</v>
      </c>
    </row>
    <row r="467" spans="8:8" x14ac:dyDescent="0.25">
      <c r="H467" s="42" t="e">
        <f t="shared" si="7"/>
        <v>#DIV/0!</v>
      </c>
    </row>
    <row r="468" spans="8:8" x14ac:dyDescent="0.25">
      <c r="H468" s="42" t="e">
        <f t="shared" si="7"/>
        <v>#DIV/0!</v>
      </c>
    </row>
    <row r="469" spans="8:8" x14ac:dyDescent="0.25">
      <c r="H469" s="42" t="e">
        <f t="shared" si="7"/>
        <v>#DIV/0!</v>
      </c>
    </row>
    <row r="470" spans="8:8" x14ac:dyDescent="0.25">
      <c r="H470" s="42" t="e">
        <f t="shared" si="7"/>
        <v>#DIV/0!</v>
      </c>
    </row>
    <row r="471" spans="8:8" x14ac:dyDescent="0.25">
      <c r="H471" s="42" t="e">
        <f t="shared" si="7"/>
        <v>#DIV/0!</v>
      </c>
    </row>
    <row r="472" spans="8:8" x14ac:dyDescent="0.25">
      <c r="H472" s="42" t="e">
        <f t="shared" si="7"/>
        <v>#DIV/0!</v>
      </c>
    </row>
    <row r="473" spans="8:8" x14ac:dyDescent="0.25">
      <c r="H473" s="42" t="e">
        <f t="shared" si="7"/>
        <v>#DIV/0!</v>
      </c>
    </row>
    <row r="474" spans="8:8" x14ac:dyDescent="0.25">
      <c r="H474" s="42" t="e">
        <f t="shared" si="7"/>
        <v>#DIV/0!</v>
      </c>
    </row>
    <row r="475" spans="8:8" x14ac:dyDescent="0.25">
      <c r="H475" s="42" t="e">
        <f t="shared" si="7"/>
        <v>#DIV/0!</v>
      </c>
    </row>
    <row r="476" spans="8:8" x14ac:dyDescent="0.25">
      <c r="H476" s="42" t="e">
        <f t="shared" si="7"/>
        <v>#DIV/0!</v>
      </c>
    </row>
    <row r="477" spans="8:8" x14ac:dyDescent="0.25">
      <c r="H477" s="42" t="e">
        <f t="shared" si="7"/>
        <v>#DIV/0!</v>
      </c>
    </row>
    <row r="478" spans="8:8" x14ac:dyDescent="0.25">
      <c r="H478" s="42" t="e">
        <f t="shared" si="7"/>
        <v>#DIV/0!</v>
      </c>
    </row>
    <row r="479" spans="8:8" x14ac:dyDescent="0.25">
      <c r="H479" s="42" t="e">
        <f t="shared" si="7"/>
        <v>#DIV/0!</v>
      </c>
    </row>
    <row r="480" spans="8:8" x14ac:dyDescent="0.25">
      <c r="H480" s="42" t="e">
        <f t="shared" si="7"/>
        <v>#DIV/0!</v>
      </c>
    </row>
    <row r="481" spans="8:8" x14ac:dyDescent="0.25">
      <c r="H481" s="42" t="e">
        <f t="shared" si="7"/>
        <v>#DIV/0!</v>
      </c>
    </row>
    <row r="482" spans="8:8" x14ac:dyDescent="0.25">
      <c r="H482" s="42" t="e">
        <f t="shared" si="7"/>
        <v>#DIV/0!</v>
      </c>
    </row>
    <row r="483" spans="8:8" x14ac:dyDescent="0.25">
      <c r="H483" s="42" t="e">
        <f t="shared" si="7"/>
        <v>#DIV/0!</v>
      </c>
    </row>
    <row r="484" spans="8:8" x14ac:dyDescent="0.25">
      <c r="H484" s="42" t="e">
        <f t="shared" si="7"/>
        <v>#DIV/0!</v>
      </c>
    </row>
    <row r="485" spans="8:8" x14ac:dyDescent="0.25">
      <c r="H485" s="42" t="e">
        <f t="shared" si="7"/>
        <v>#DIV/0!</v>
      </c>
    </row>
    <row r="486" spans="8:8" x14ac:dyDescent="0.25">
      <c r="H486" s="42" t="e">
        <f t="shared" si="7"/>
        <v>#DIV/0!</v>
      </c>
    </row>
    <row r="487" spans="8:8" x14ac:dyDescent="0.25">
      <c r="H487" s="42" t="e">
        <f t="shared" si="7"/>
        <v>#DIV/0!</v>
      </c>
    </row>
    <row r="488" spans="8:8" x14ac:dyDescent="0.25">
      <c r="H488" s="42" t="e">
        <f t="shared" si="7"/>
        <v>#DIV/0!</v>
      </c>
    </row>
    <row r="489" spans="8:8" x14ac:dyDescent="0.25">
      <c r="H489" s="42" t="e">
        <f t="shared" si="7"/>
        <v>#DIV/0!</v>
      </c>
    </row>
    <row r="490" spans="8:8" x14ac:dyDescent="0.25">
      <c r="H490" s="42" t="e">
        <f t="shared" si="7"/>
        <v>#DIV/0!</v>
      </c>
    </row>
    <row r="491" spans="8:8" x14ac:dyDescent="0.25">
      <c r="H491" s="42" t="e">
        <f t="shared" si="7"/>
        <v>#DIV/0!</v>
      </c>
    </row>
    <row r="492" spans="8:8" x14ac:dyDescent="0.25">
      <c r="H492" s="42" t="e">
        <f t="shared" si="7"/>
        <v>#DIV/0!</v>
      </c>
    </row>
    <row r="493" spans="8:8" x14ac:dyDescent="0.25">
      <c r="H493" s="42" t="e">
        <f t="shared" si="7"/>
        <v>#DIV/0!</v>
      </c>
    </row>
    <row r="494" spans="8:8" x14ac:dyDescent="0.25">
      <c r="H494" s="42" t="e">
        <f t="shared" si="7"/>
        <v>#DIV/0!</v>
      </c>
    </row>
    <row r="495" spans="8:8" x14ac:dyDescent="0.25">
      <c r="H495" s="42" t="e">
        <f t="shared" si="7"/>
        <v>#DIV/0!</v>
      </c>
    </row>
    <row r="496" spans="8:8" x14ac:dyDescent="0.25">
      <c r="H496" s="42" t="e">
        <f t="shared" si="7"/>
        <v>#DIV/0!</v>
      </c>
    </row>
    <row r="497" spans="8:8" x14ac:dyDescent="0.25">
      <c r="H497" s="42" t="e">
        <f t="shared" si="7"/>
        <v>#DIV/0!</v>
      </c>
    </row>
    <row r="498" spans="8:8" x14ac:dyDescent="0.25">
      <c r="H498" s="42" t="e">
        <f t="shared" si="7"/>
        <v>#DIV/0!</v>
      </c>
    </row>
    <row r="499" spans="8:8" x14ac:dyDescent="0.25">
      <c r="H499" s="42" t="e">
        <f t="shared" si="7"/>
        <v>#DIV/0!</v>
      </c>
    </row>
    <row r="500" spans="8:8" x14ac:dyDescent="0.25">
      <c r="H500" s="42" t="e">
        <f t="shared" si="7"/>
        <v>#DIV/0!</v>
      </c>
    </row>
    <row r="501" spans="8:8" x14ac:dyDescent="0.25">
      <c r="H501" s="42" t="e">
        <f t="shared" si="7"/>
        <v>#DIV/0!</v>
      </c>
    </row>
    <row r="502" spans="8:8" x14ac:dyDescent="0.25">
      <c r="H502" s="42" t="e">
        <f t="shared" si="7"/>
        <v>#DIV/0!</v>
      </c>
    </row>
    <row r="503" spans="8:8" x14ac:dyDescent="0.25">
      <c r="H503" s="42" t="e">
        <f t="shared" si="7"/>
        <v>#DIV/0!</v>
      </c>
    </row>
    <row r="504" spans="8:8" x14ac:dyDescent="0.25">
      <c r="H504" s="42" t="e">
        <f t="shared" si="7"/>
        <v>#DIV/0!</v>
      </c>
    </row>
    <row r="505" spans="8:8" x14ac:dyDescent="0.25">
      <c r="H505" s="42" t="e">
        <f t="shared" si="7"/>
        <v>#DIV/0!</v>
      </c>
    </row>
    <row r="506" spans="8:8" x14ac:dyDescent="0.25">
      <c r="H506" s="42" t="e">
        <f t="shared" si="7"/>
        <v>#DIV/0!</v>
      </c>
    </row>
    <row r="507" spans="8:8" x14ac:dyDescent="0.25">
      <c r="H507" s="42" t="e">
        <f t="shared" si="7"/>
        <v>#DIV/0!</v>
      </c>
    </row>
    <row r="508" spans="8:8" x14ac:dyDescent="0.25">
      <c r="H508" s="42" t="e">
        <f t="shared" si="7"/>
        <v>#DIV/0!</v>
      </c>
    </row>
    <row r="509" spans="8:8" x14ac:dyDescent="0.25">
      <c r="H509" s="42" t="e">
        <f t="shared" si="7"/>
        <v>#DIV/0!</v>
      </c>
    </row>
    <row r="510" spans="8:8" x14ac:dyDescent="0.25">
      <c r="H510" s="42" t="e">
        <f t="shared" si="7"/>
        <v>#DIV/0!</v>
      </c>
    </row>
    <row r="511" spans="8:8" x14ac:dyDescent="0.25">
      <c r="H511" s="42" t="e">
        <f t="shared" si="7"/>
        <v>#DIV/0!</v>
      </c>
    </row>
    <row r="512" spans="8:8" x14ac:dyDescent="0.25">
      <c r="H512" s="42" t="e">
        <f t="shared" si="7"/>
        <v>#DIV/0!</v>
      </c>
    </row>
    <row r="513" spans="8:8" x14ac:dyDescent="0.25">
      <c r="H513" s="42" t="e">
        <f t="shared" si="7"/>
        <v>#DIV/0!</v>
      </c>
    </row>
    <row r="514" spans="8:8" x14ac:dyDescent="0.25">
      <c r="H514" s="42" t="e">
        <f t="shared" si="7"/>
        <v>#DIV/0!</v>
      </c>
    </row>
    <row r="515" spans="8:8" x14ac:dyDescent="0.25">
      <c r="H515" s="42" t="e">
        <f t="shared" ref="H515:H578" si="8">G515/F515</f>
        <v>#DIV/0!</v>
      </c>
    </row>
    <row r="516" spans="8:8" x14ac:dyDescent="0.25">
      <c r="H516" s="42" t="e">
        <f t="shared" si="8"/>
        <v>#DIV/0!</v>
      </c>
    </row>
    <row r="517" spans="8:8" x14ac:dyDescent="0.25">
      <c r="H517" s="42" t="e">
        <f t="shared" si="8"/>
        <v>#DIV/0!</v>
      </c>
    </row>
    <row r="518" spans="8:8" x14ac:dyDescent="0.25">
      <c r="H518" s="42" t="e">
        <f t="shared" si="8"/>
        <v>#DIV/0!</v>
      </c>
    </row>
    <row r="519" spans="8:8" x14ac:dyDescent="0.25">
      <c r="H519" s="42" t="e">
        <f t="shared" si="8"/>
        <v>#DIV/0!</v>
      </c>
    </row>
    <row r="520" spans="8:8" x14ac:dyDescent="0.25">
      <c r="H520" s="42" t="e">
        <f t="shared" si="8"/>
        <v>#DIV/0!</v>
      </c>
    </row>
    <row r="521" spans="8:8" x14ac:dyDescent="0.25">
      <c r="H521" s="42" t="e">
        <f t="shared" si="8"/>
        <v>#DIV/0!</v>
      </c>
    </row>
    <row r="522" spans="8:8" x14ac:dyDescent="0.25">
      <c r="H522" s="42" t="e">
        <f t="shared" si="8"/>
        <v>#DIV/0!</v>
      </c>
    </row>
    <row r="523" spans="8:8" x14ac:dyDescent="0.25">
      <c r="H523" s="42" t="e">
        <f t="shared" si="8"/>
        <v>#DIV/0!</v>
      </c>
    </row>
    <row r="524" spans="8:8" x14ac:dyDescent="0.25">
      <c r="H524" s="42" t="e">
        <f t="shared" si="8"/>
        <v>#DIV/0!</v>
      </c>
    </row>
    <row r="525" spans="8:8" x14ac:dyDescent="0.25">
      <c r="H525" s="42" t="e">
        <f t="shared" si="8"/>
        <v>#DIV/0!</v>
      </c>
    </row>
    <row r="526" spans="8:8" x14ac:dyDescent="0.25">
      <c r="H526" s="42" t="e">
        <f t="shared" si="8"/>
        <v>#DIV/0!</v>
      </c>
    </row>
    <row r="527" spans="8:8" x14ac:dyDescent="0.25">
      <c r="H527" s="42" t="e">
        <f t="shared" si="8"/>
        <v>#DIV/0!</v>
      </c>
    </row>
    <row r="528" spans="8:8" x14ac:dyDescent="0.25">
      <c r="H528" s="42" t="e">
        <f t="shared" si="8"/>
        <v>#DIV/0!</v>
      </c>
    </row>
    <row r="529" spans="8:8" x14ac:dyDescent="0.25">
      <c r="H529" s="42" t="e">
        <f t="shared" si="8"/>
        <v>#DIV/0!</v>
      </c>
    </row>
    <row r="530" spans="8:8" x14ac:dyDescent="0.25">
      <c r="H530" s="42" t="e">
        <f t="shared" si="8"/>
        <v>#DIV/0!</v>
      </c>
    </row>
    <row r="531" spans="8:8" x14ac:dyDescent="0.25">
      <c r="H531" s="42" t="e">
        <f t="shared" si="8"/>
        <v>#DIV/0!</v>
      </c>
    </row>
    <row r="532" spans="8:8" x14ac:dyDescent="0.25">
      <c r="H532" s="42" t="e">
        <f t="shared" si="8"/>
        <v>#DIV/0!</v>
      </c>
    </row>
    <row r="533" spans="8:8" x14ac:dyDescent="0.25">
      <c r="H533" s="42" t="e">
        <f t="shared" si="8"/>
        <v>#DIV/0!</v>
      </c>
    </row>
    <row r="534" spans="8:8" x14ac:dyDescent="0.25">
      <c r="H534" s="42" t="e">
        <f t="shared" si="8"/>
        <v>#DIV/0!</v>
      </c>
    </row>
    <row r="535" spans="8:8" x14ac:dyDescent="0.25">
      <c r="H535" s="42" t="e">
        <f t="shared" si="8"/>
        <v>#DIV/0!</v>
      </c>
    </row>
    <row r="536" spans="8:8" x14ac:dyDescent="0.25">
      <c r="H536" s="42" t="e">
        <f t="shared" si="8"/>
        <v>#DIV/0!</v>
      </c>
    </row>
    <row r="537" spans="8:8" x14ac:dyDescent="0.25">
      <c r="H537" s="42" t="e">
        <f t="shared" si="8"/>
        <v>#DIV/0!</v>
      </c>
    </row>
    <row r="538" spans="8:8" x14ac:dyDescent="0.25">
      <c r="H538" s="42" t="e">
        <f t="shared" si="8"/>
        <v>#DIV/0!</v>
      </c>
    </row>
    <row r="539" spans="8:8" x14ac:dyDescent="0.25">
      <c r="H539" s="42" t="e">
        <f t="shared" si="8"/>
        <v>#DIV/0!</v>
      </c>
    </row>
    <row r="540" spans="8:8" x14ac:dyDescent="0.25">
      <c r="H540" s="42" t="e">
        <f t="shared" si="8"/>
        <v>#DIV/0!</v>
      </c>
    </row>
    <row r="541" spans="8:8" x14ac:dyDescent="0.25">
      <c r="H541" s="42" t="e">
        <f t="shared" si="8"/>
        <v>#DIV/0!</v>
      </c>
    </row>
    <row r="542" spans="8:8" x14ac:dyDescent="0.25">
      <c r="H542" s="42" t="e">
        <f t="shared" si="8"/>
        <v>#DIV/0!</v>
      </c>
    </row>
    <row r="543" spans="8:8" x14ac:dyDescent="0.25">
      <c r="H543" s="42" t="e">
        <f t="shared" si="8"/>
        <v>#DIV/0!</v>
      </c>
    </row>
    <row r="544" spans="8:8" x14ac:dyDescent="0.25">
      <c r="H544" s="42" t="e">
        <f t="shared" si="8"/>
        <v>#DIV/0!</v>
      </c>
    </row>
    <row r="545" spans="8:8" x14ac:dyDescent="0.25">
      <c r="H545" s="42" t="e">
        <f t="shared" si="8"/>
        <v>#DIV/0!</v>
      </c>
    </row>
    <row r="546" spans="8:8" x14ac:dyDescent="0.25">
      <c r="H546" s="42" t="e">
        <f t="shared" si="8"/>
        <v>#DIV/0!</v>
      </c>
    </row>
    <row r="547" spans="8:8" x14ac:dyDescent="0.25">
      <c r="H547" s="42" t="e">
        <f t="shared" si="8"/>
        <v>#DIV/0!</v>
      </c>
    </row>
    <row r="548" spans="8:8" x14ac:dyDescent="0.25">
      <c r="H548" s="42" t="e">
        <f t="shared" si="8"/>
        <v>#DIV/0!</v>
      </c>
    </row>
    <row r="549" spans="8:8" x14ac:dyDescent="0.25">
      <c r="H549" s="42" t="e">
        <f t="shared" si="8"/>
        <v>#DIV/0!</v>
      </c>
    </row>
    <row r="550" spans="8:8" x14ac:dyDescent="0.25">
      <c r="H550" s="42" t="e">
        <f t="shared" si="8"/>
        <v>#DIV/0!</v>
      </c>
    </row>
    <row r="551" spans="8:8" x14ac:dyDescent="0.25">
      <c r="H551" s="42" t="e">
        <f t="shared" si="8"/>
        <v>#DIV/0!</v>
      </c>
    </row>
    <row r="552" spans="8:8" x14ac:dyDescent="0.25">
      <c r="H552" s="42" t="e">
        <f t="shared" si="8"/>
        <v>#DIV/0!</v>
      </c>
    </row>
    <row r="553" spans="8:8" x14ac:dyDescent="0.25">
      <c r="H553" s="42" t="e">
        <f t="shared" si="8"/>
        <v>#DIV/0!</v>
      </c>
    </row>
    <row r="554" spans="8:8" x14ac:dyDescent="0.25">
      <c r="H554" s="42" t="e">
        <f t="shared" si="8"/>
        <v>#DIV/0!</v>
      </c>
    </row>
    <row r="555" spans="8:8" x14ac:dyDescent="0.25">
      <c r="H555" s="42" t="e">
        <f t="shared" si="8"/>
        <v>#DIV/0!</v>
      </c>
    </row>
    <row r="556" spans="8:8" x14ac:dyDescent="0.25">
      <c r="H556" s="42" t="e">
        <f t="shared" si="8"/>
        <v>#DIV/0!</v>
      </c>
    </row>
    <row r="557" spans="8:8" x14ac:dyDescent="0.25">
      <c r="H557" s="42" t="e">
        <f t="shared" si="8"/>
        <v>#DIV/0!</v>
      </c>
    </row>
    <row r="558" spans="8:8" x14ac:dyDescent="0.25">
      <c r="H558" s="42" t="e">
        <f t="shared" si="8"/>
        <v>#DIV/0!</v>
      </c>
    </row>
    <row r="559" spans="8:8" x14ac:dyDescent="0.25">
      <c r="H559" s="42" t="e">
        <f t="shared" si="8"/>
        <v>#DIV/0!</v>
      </c>
    </row>
    <row r="560" spans="8:8" x14ac:dyDescent="0.25">
      <c r="H560" s="42" t="e">
        <f t="shared" si="8"/>
        <v>#DIV/0!</v>
      </c>
    </row>
    <row r="561" spans="8:8" x14ac:dyDescent="0.25">
      <c r="H561" s="42" t="e">
        <f t="shared" si="8"/>
        <v>#DIV/0!</v>
      </c>
    </row>
    <row r="562" spans="8:8" x14ac:dyDescent="0.25">
      <c r="H562" s="42" t="e">
        <f t="shared" si="8"/>
        <v>#DIV/0!</v>
      </c>
    </row>
    <row r="563" spans="8:8" x14ac:dyDescent="0.25">
      <c r="H563" s="42" t="e">
        <f t="shared" si="8"/>
        <v>#DIV/0!</v>
      </c>
    </row>
    <row r="564" spans="8:8" x14ac:dyDescent="0.25">
      <c r="H564" s="42" t="e">
        <f t="shared" si="8"/>
        <v>#DIV/0!</v>
      </c>
    </row>
    <row r="565" spans="8:8" x14ac:dyDescent="0.25">
      <c r="H565" s="42" t="e">
        <f t="shared" si="8"/>
        <v>#DIV/0!</v>
      </c>
    </row>
    <row r="566" spans="8:8" x14ac:dyDescent="0.25">
      <c r="H566" s="42" t="e">
        <f t="shared" si="8"/>
        <v>#DIV/0!</v>
      </c>
    </row>
    <row r="567" spans="8:8" x14ac:dyDescent="0.25">
      <c r="H567" s="42" t="e">
        <f t="shared" si="8"/>
        <v>#DIV/0!</v>
      </c>
    </row>
    <row r="568" spans="8:8" x14ac:dyDescent="0.25">
      <c r="H568" s="42" t="e">
        <f t="shared" si="8"/>
        <v>#DIV/0!</v>
      </c>
    </row>
    <row r="569" spans="8:8" x14ac:dyDescent="0.25">
      <c r="H569" s="42" t="e">
        <f t="shared" si="8"/>
        <v>#DIV/0!</v>
      </c>
    </row>
    <row r="570" spans="8:8" x14ac:dyDescent="0.25">
      <c r="H570" s="42" t="e">
        <f t="shared" si="8"/>
        <v>#DIV/0!</v>
      </c>
    </row>
    <row r="571" spans="8:8" x14ac:dyDescent="0.25">
      <c r="H571" s="42" t="e">
        <f t="shared" si="8"/>
        <v>#DIV/0!</v>
      </c>
    </row>
    <row r="572" spans="8:8" x14ac:dyDescent="0.25">
      <c r="H572" s="42" t="e">
        <f t="shared" si="8"/>
        <v>#DIV/0!</v>
      </c>
    </row>
    <row r="573" spans="8:8" x14ac:dyDescent="0.25">
      <c r="H573" s="42" t="e">
        <f t="shared" si="8"/>
        <v>#DIV/0!</v>
      </c>
    </row>
    <row r="574" spans="8:8" x14ac:dyDescent="0.25">
      <c r="H574" s="42" t="e">
        <f t="shared" si="8"/>
        <v>#DIV/0!</v>
      </c>
    </row>
    <row r="575" spans="8:8" x14ac:dyDescent="0.25">
      <c r="H575" s="42" t="e">
        <f t="shared" si="8"/>
        <v>#DIV/0!</v>
      </c>
    </row>
    <row r="576" spans="8:8" x14ac:dyDescent="0.25">
      <c r="H576" s="42" t="e">
        <f t="shared" si="8"/>
        <v>#DIV/0!</v>
      </c>
    </row>
    <row r="577" spans="8:8" x14ac:dyDescent="0.25">
      <c r="H577" s="42" t="e">
        <f t="shared" si="8"/>
        <v>#DIV/0!</v>
      </c>
    </row>
    <row r="578" spans="8:8" x14ac:dyDescent="0.25">
      <c r="H578" s="42" t="e">
        <f t="shared" si="8"/>
        <v>#DIV/0!</v>
      </c>
    </row>
    <row r="579" spans="8:8" x14ac:dyDescent="0.25">
      <c r="H579" s="42" t="e">
        <f t="shared" ref="H579:H642" si="9">G579/F579</f>
        <v>#DIV/0!</v>
      </c>
    </row>
    <row r="580" spans="8:8" x14ac:dyDescent="0.25">
      <c r="H580" s="42" t="e">
        <f t="shared" si="9"/>
        <v>#DIV/0!</v>
      </c>
    </row>
    <row r="581" spans="8:8" x14ac:dyDescent="0.25">
      <c r="H581" s="42" t="e">
        <f t="shared" si="9"/>
        <v>#DIV/0!</v>
      </c>
    </row>
    <row r="582" spans="8:8" x14ac:dyDescent="0.25">
      <c r="H582" s="42" t="e">
        <f t="shared" si="9"/>
        <v>#DIV/0!</v>
      </c>
    </row>
    <row r="583" spans="8:8" x14ac:dyDescent="0.25">
      <c r="H583" s="42" t="e">
        <f t="shared" si="9"/>
        <v>#DIV/0!</v>
      </c>
    </row>
    <row r="584" spans="8:8" x14ac:dyDescent="0.25">
      <c r="H584" s="42" t="e">
        <f t="shared" si="9"/>
        <v>#DIV/0!</v>
      </c>
    </row>
    <row r="585" spans="8:8" x14ac:dyDescent="0.25">
      <c r="H585" s="42" t="e">
        <f t="shared" si="9"/>
        <v>#DIV/0!</v>
      </c>
    </row>
    <row r="586" spans="8:8" x14ac:dyDescent="0.25">
      <c r="H586" s="42" t="e">
        <f t="shared" si="9"/>
        <v>#DIV/0!</v>
      </c>
    </row>
    <row r="587" spans="8:8" x14ac:dyDescent="0.25">
      <c r="H587" s="42" t="e">
        <f t="shared" si="9"/>
        <v>#DIV/0!</v>
      </c>
    </row>
    <row r="588" spans="8:8" x14ac:dyDescent="0.25">
      <c r="H588" s="42" t="e">
        <f t="shared" si="9"/>
        <v>#DIV/0!</v>
      </c>
    </row>
    <row r="589" spans="8:8" x14ac:dyDescent="0.25">
      <c r="H589" s="42" t="e">
        <f t="shared" si="9"/>
        <v>#DIV/0!</v>
      </c>
    </row>
    <row r="590" spans="8:8" x14ac:dyDescent="0.25">
      <c r="H590" s="42" t="e">
        <f t="shared" si="9"/>
        <v>#DIV/0!</v>
      </c>
    </row>
    <row r="591" spans="8:8" x14ac:dyDescent="0.25">
      <c r="H591" s="42" t="e">
        <f t="shared" si="9"/>
        <v>#DIV/0!</v>
      </c>
    </row>
    <row r="592" spans="8:8" x14ac:dyDescent="0.25">
      <c r="H592" s="42" t="e">
        <f t="shared" si="9"/>
        <v>#DIV/0!</v>
      </c>
    </row>
    <row r="593" spans="8:8" x14ac:dyDescent="0.25">
      <c r="H593" s="42" t="e">
        <f t="shared" si="9"/>
        <v>#DIV/0!</v>
      </c>
    </row>
    <row r="594" spans="8:8" x14ac:dyDescent="0.25">
      <c r="H594" s="42" t="e">
        <f t="shared" si="9"/>
        <v>#DIV/0!</v>
      </c>
    </row>
    <row r="595" spans="8:8" x14ac:dyDescent="0.25">
      <c r="H595" s="42" t="e">
        <f t="shared" si="9"/>
        <v>#DIV/0!</v>
      </c>
    </row>
    <row r="596" spans="8:8" x14ac:dyDescent="0.25">
      <c r="H596" s="42" t="e">
        <f t="shared" si="9"/>
        <v>#DIV/0!</v>
      </c>
    </row>
    <row r="597" spans="8:8" x14ac:dyDescent="0.25">
      <c r="H597" s="42" t="e">
        <f t="shared" si="9"/>
        <v>#DIV/0!</v>
      </c>
    </row>
    <row r="598" spans="8:8" x14ac:dyDescent="0.25">
      <c r="H598" s="42" t="e">
        <f t="shared" si="9"/>
        <v>#DIV/0!</v>
      </c>
    </row>
    <row r="599" spans="8:8" x14ac:dyDescent="0.25">
      <c r="H599" s="42" t="e">
        <f t="shared" si="9"/>
        <v>#DIV/0!</v>
      </c>
    </row>
    <row r="600" spans="8:8" x14ac:dyDescent="0.25">
      <c r="H600" s="42" t="e">
        <f t="shared" si="9"/>
        <v>#DIV/0!</v>
      </c>
    </row>
    <row r="601" spans="8:8" x14ac:dyDescent="0.25">
      <c r="H601" s="42" t="e">
        <f t="shared" si="9"/>
        <v>#DIV/0!</v>
      </c>
    </row>
    <row r="602" spans="8:8" x14ac:dyDescent="0.25">
      <c r="H602" s="42" t="e">
        <f t="shared" si="9"/>
        <v>#DIV/0!</v>
      </c>
    </row>
    <row r="603" spans="8:8" x14ac:dyDescent="0.25">
      <c r="H603" s="42" t="e">
        <f t="shared" si="9"/>
        <v>#DIV/0!</v>
      </c>
    </row>
    <row r="604" spans="8:8" x14ac:dyDescent="0.25">
      <c r="H604" s="42" t="e">
        <f t="shared" si="9"/>
        <v>#DIV/0!</v>
      </c>
    </row>
    <row r="605" spans="8:8" x14ac:dyDescent="0.25">
      <c r="H605" s="42" t="e">
        <f t="shared" si="9"/>
        <v>#DIV/0!</v>
      </c>
    </row>
    <row r="606" spans="8:8" x14ac:dyDescent="0.25">
      <c r="H606" s="42" t="e">
        <f t="shared" si="9"/>
        <v>#DIV/0!</v>
      </c>
    </row>
    <row r="607" spans="8:8" x14ac:dyDescent="0.25">
      <c r="H607" s="42" t="e">
        <f t="shared" si="9"/>
        <v>#DIV/0!</v>
      </c>
    </row>
    <row r="608" spans="8:8" x14ac:dyDescent="0.25">
      <c r="H608" s="42" t="e">
        <f t="shared" si="9"/>
        <v>#DIV/0!</v>
      </c>
    </row>
    <row r="609" spans="8:8" x14ac:dyDescent="0.25">
      <c r="H609" s="42" t="e">
        <f t="shared" si="9"/>
        <v>#DIV/0!</v>
      </c>
    </row>
    <row r="610" spans="8:8" x14ac:dyDescent="0.25">
      <c r="H610" s="42" t="e">
        <f t="shared" si="9"/>
        <v>#DIV/0!</v>
      </c>
    </row>
    <row r="611" spans="8:8" x14ac:dyDescent="0.25">
      <c r="H611" s="42" t="e">
        <f t="shared" si="9"/>
        <v>#DIV/0!</v>
      </c>
    </row>
    <row r="612" spans="8:8" x14ac:dyDescent="0.25">
      <c r="H612" s="42" t="e">
        <f t="shared" si="9"/>
        <v>#DIV/0!</v>
      </c>
    </row>
    <row r="613" spans="8:8" x14ac:dyDescent="0.25">
      <c r="H613" s="42" t="e">
        <f t="shared" si="9"/>
        <v>#DIV/0!</v>
      </c>
    </row>
    <row r="614" spans="8:8" x14ac:dyDescent="0.25">
      <c r="H614" s="42" t="e">
        <f t="shared" si="9"/>
        <v>#DIV/0!</v>
      </c>
    </row>
    <row r="615" spans="8:8" x14ac:dyDescent="0.25">
      <c r="H615" s="42" t="e">
        <f t="shared" si="9"/>
        <v>#DIV/0!</v>
      </c>
    </row>
    <row r="616" spans="8:8" x14ac:dyDescent="0.25">
      <c r="H616" s="42" t="e">
        <f t="shared" si="9"/>
        <v>#DIV/0!</v>
      </c>
    </row>
    <row r="617" spans="8:8" x14ac:dyDescent="0.25">
      <c r="H617" s="42" t="e">
        <f t="shared" si="9"/>
        <v>#DIV/0!</v>
      </c>
    </row>
    <row r="618" spans="8:8" x14ac:dyDescent="0.25">
      <c r="H618" s="42" t="e">
        <f t="shared" si="9"/>
        <v>#DIV/0!</v>
      </c>
    </row>
    <row r="619" spans="8:8" x14ac:dyDescent="0.25">
      <c r="H619" s="42" t="e">
        <f t="shared" si="9"/>
        <v>#DIV/0!</v>
      </c>
    </row>
    <row r="620" spans="8:8" x14ac:dyDescent="0.25">
      <c r="H620" s="42" t="e">
        <f t="shared" si="9"/>
        <v>#DIV/0!</v>
      </c>
    </row>
    <row r="621" spans="8:8" x14ac:dyDescent="0.25">
      <c r="H621" s="42" t="e">
        <f t="shared" si="9"/>
        <v>#DIV/0!</v>
      </c>
    </row>
    <row r="622" spans="8:8" x14ac:dyDescent="0.25">
      <c r="H622" s="42" t="e">
        <f t="shared" si="9"/>
        <v>#DIV/0!</v>
      </c>
    </row>
    <row r="623" spans="8:8" x14ac:dyDescent="0.25">
      <c r="H623" s="42" t="e">
        <f t="shared" si="9"/>
        <v>#DIV/0!</v>
      </c>
    </row>
    <row r="624" spans="8:8" x14ac:dyDescent="0.25">
      <c r="H624" s="42" t="e">
        <f t="shared" si="9"/>
        <v>#DIV/0!</v>
      </c>
    </row>
    <row r="625" spans="8:8" x14ac:dyDescent="0.25">
      <c r="H625" s="42" t="e">
        <f t="shared" si="9"/>
        <v>#DIV/0!</v>
      </c>
    </row>
    <row r="626" spans="8:8" x14ac:dyDescent="0.25">
      <c r="H626" s="42" t="e">
        <f t="shared" si="9"/>
        <v>#DIV/0!</v>
      </c>
    </row>
    <row r="627" spans="8:8" x14ac:dyDescent="0.25">
      <c r="H627" s="42" t="e">
        <f t="shared" si="9"/>
        <v>#DIV/0!</v>
      </c>
    </row>
    <row r="628" spans="8:8" x14ac:dyDescent="0.25">
      <c r="H628" s="42" t="e">
        <f t="shared" si="9"/>
        <v>#DIV/0!</v>
      </c>
    </row>
    <row r="629" spans="8:8" x14ac:dyDescent="0.25">
      <c r="H629" s="42" t="e">
        <f t="shared" si="9"/>
        <v>#DIV/0!</v>
      </c>
    </row>
    <row r="630" spans="8:8" x14ac:dyDescent="0.25">
      <c r="H630" s="42" t="e">
        <f t="shared" si="9"/>
        <v>#DIV/0!</v>
      </c>
    </row>
    <row r="631" spans="8:8" x14ac:dyDescent="0.25">
      <c r="H631" s="42" t="e">
        <f t="shared" si="9"/>
        <v>#DIV/0!</v>
      </c>
    </row>
    <row r="632" spans="8:8" x14ac:dyDescent="0.25">
      <c r="H632" s="42" t="e">
        <f t="shared" si="9"/>
        <v>#DIV/0!</v>
      </c>
    </row>
    <row r="633" spans="8:8" x14ac:dyDescent="0.25">
      <c r="H633" s="42" t="e">
        <f t="shared" si="9"/>
        <v>#DIV/0!</v>
      </c>
    </row>
    <row r="634" spans="8:8" x14ac:dyDescent="0.25">
      <c r="H634" s="42" t="e">
        <f t="shared" si="9"/>
        <v>#DIV/0!</v>
      </c>
    </row>
    <row r="635" spans="8:8" x14ac:dyDescent="0.25">
      <c r="H635" s="42" t="e">
        <f t="shared" si="9"/>
        <v>#DIV/0!</v>
      </c>
    </row>
    <row r="636" spans="8:8" x14ac:dyDescent="0.25">
      <c r="H636" s="42" t="e">
        <f t="shared" si="9"/>
        <v>#DIV/0!</v>
      </c>
    </row>
    <row r="637" spans="8:8" x14ac:dyDescent="0.25">
      <c r="H637" s="42" t="e">
        <f t="shared" si="9"/>
        <v>#DIV/0!</v>
      </c>
    </row>
    <row r="638" spans="8:8" x14ac:dyDescent="0.25">
      <c r="H638" s="42" t="e">
        <f t="shared" si="9"/>
        <v>#DIV/0!</v>
      </c>
    </row>
    <row r="639" spans="8:8" x14ac:dyDescent="0.25">
      <c r="H639" s="42" t="e">
        <f t="shared" si="9"/>
        <v>#DIV/0!</v>
      </c>
    </row>
    <row r="640" spans="8:8" x14ac:dyDescent="0.25">
      <c r="H640" s="42" t="e">
        <f t="shared" si="9"/>
        <v>#DIV/0!</v>
      </c>
    </row>
    <row r="641" spans="8:8" x14ac:dyDescent="0.25">
      <c r="H641" s="42" t="e">
        <f t="shared" si="9"/>
        <v>#DIV/0!</v>
      </c>
    </row>
    <row r="642" spans="8:8" x14ac:dyDescent="0.25">
      <c r="H642" s="42" t="e">
        <f t="shared" si="9"/>
        <v>#DIV/0!</v>
      </c>
    </row>
    <row r="643" spans="8:8" x14ac:dyDescent="0.25">
      <c r="H643" s="42" t="e">
        <f t="shared" ref="H643:H706" si="10">G643/F643</f>
        <v>#DIV/0!</v>
      </c>
    </row>
    <row r="644" spans="8:8" x14ac:dyDescent="0.25">
      <c r="H644" s="42" t="e">
        <f t="shared" si="10"/>
        <v>#DIV/0!</v>
      </c>
    </row>
    <row r="645" spans="8:8" x14ac:dyDescent="0.25">
      <c r="H645" s="42" t="e">
        <f t="shared" si="10"/>
        <v>#DIV/0!</v>
      </c>
    </row>
    <row r="646" spans="8:8" x14ac:dyDescent="0.25">
      <c r="H646" s="42" t="e">
        <f t="shared" si="10"/>
        <v>#DIV/0!</v>
      </c>
    </row>
    <row r="647" spans="8:8" x14ac:dyDescent="0.25">
      <c r="H647" s="42" t="e">
        <f t="shared" si="10"/>
        <v>#DIV/0!</v>
      </c>
    </row>
    <row r="648" spans="8:8" x14ac:dyDescent="0.25">
      <c r="H648" s="42" t="e">
        <f t="shared" si="10"/>
        <v>#DIV/0!</v>
      </c>
    </row>
    <row r="649" spans="8:8" x14ac:dyDescent="0.25">
      <c r="H649" s="42" t="e">
        <f t="shared" si="10"/>
        <v>#DIV/0!</v>
      </c>
    </row>
    <row r="650" spans="8:8" x14ac:dyDescent="0.25">
      <c r="H650" s="42" t="e">
        <f t="shared" si="10"/>
        <v>#DIV/0!</v>
      </c>
    </row>
    <row r="651" spans="8:8" x14ac:dyDescent="0.25">
      <c r="H651" s="42" t="e">
        <f t="shared" si="10"/>
        <v>#DIV/0!</v>
      </c>
    </row>
    <row r="652" spans="8:8" x14ac:dyDescent="0.25">
      <c r="H652" s="42" t="e">
        <f t="shared" si="10"/>
        <v>#DIV/0!</v>
      </c>
    </row>
    <row r="653" spans="8:8" x14ac:dyDescent="0.25">
      <c r="H653" s="42" t="e">
        <f t="shared" si="10"/>
        <v>#DIV/0!</v>
      </c>
    </row>
    <row r="654" spans="8:8" x14ac:dyDescent="0.25">
      <c r="H654" s="42" t="e">
        <f t="shared" si="10"/>
        <v>#DIV/0!</v>
      </c>
    </row>
    <row r="655" spans="8:8" x14ac:dyDescent="0.25">
      <c r="H655" s="42" t="e">
        <f t="shared" si="10"/>
        <v>#DIV/0!</v>
      </c>
    </row>
    <row r="656" spans="8:8" x14ac:dyDescent="0.25">
      <c r="H656" s="42" t="e">
        <f t="shared" si="10"/>
        <v>#DIV/0!</v>
      </c>
    </row>
    <row r="657" spans="8:8" x14ac:dyDescent="0.25">
      <c r="H657" s="42" t="e">
        <f t="shared" si="10"/>
        <v>#DIV/0!</v>
      </c>
    </row>
    <row r="658" spans="8:8" x14ac:dyDescent="0.25">
      <c r="H658" s="42" t="e">
        <f t="shared" si="10"/>
        <v>#DIV/0!</v>
      </c>
    </row>
    <row r="659" spans="8:8" x14ac:dyDescent="0.25">
      <c r="H659" s="42" t="e">
        <f t="shared" si="10"/>
        <v>#DIV/0!</v>
      </c>
    </row>
    <row r="660" spans="8:8" x14ac:dyDescent="0.25">
      <c r="H660" s="42" t="e">
        <f t="shared" si="10"/>
        <v>#DIV/0!</v>
      </c>
    </row>
    <row r="661" spans="8:8" x14ac:dyDescent="0.25">
      <c r="H661" s="42" t="e">
        <f t="shared" si="10"/>
        <v>#DIV/0!</v>
      </c>
    </row>
    <row r="662" spans="8:8" x14ac:dyDescent="0.25">
      <c r="H662" s="42" t="e">
        <f t="shared" si="10"/>
        <v>#DIV/0!</v>
      </c>
    </row>
    <row r="663" spans="8:8" x14ac:dyDescent="0.25">
      <c r="H663" s="42" t="e">
        <f t="shared" si="10"/>
        <v>#DIV/0!</v>
      </c>
    </row>
    <row r="664" spans="8:8" x14ac:dyDescent="0.25">
      <c r="H664" s="42" t="e">
        <f t="shared" si="10"/>
        <v>#DIV/0!</v>
      </c>
    </row>
    <row r="665" spans="8:8" x14ac:dyDescent="0.25">
      <c r="H665" s="42" t="e">
        <f t="shared" si="10"/>
        <v>#DIV/0!</v>
      </c>
    </row>
    <row r="666" spans="8:8" x14ac:dyDescent="0.25">
      <c r="H666" s="42" t="e">
        <f t="shared" si="10"/>
        <v>#DIV/0!</v>
      </c>
    </row>
    <row r="667" spans="8:8" x14ac:dyDescent="0.25">
      <c r="H667" s="42" t="e">
        <f t="shared" si="10"/>
        <v>#DIV/0!</v>
      </c>
    </row>
    <row r="668" spans="8:8" x14ac:dyDescent="0.25">
      <c r="H668" s="42" t="e">
        <f t="shared" si="10"/>
        <v>#DIV/0!</v>
      </c>
    </row>
    <row r="669" spans="8:8" x14ac:dyDescent="0.25">
      <c r="H669" s="42" t="e">
        <f t="shared" si="10"/>
        <v>#DIV/0!</v>
      </c>
    </row>
    <row r="670" spans="8:8" x14ac:dyDescent="0.25">
      <c r="H670" s="42" t="e">
        <f t="shared" si="10"/>
        <v>#DIV/0!</v>
      </c>
    </row>
    <row r="671" spans="8:8" x14ac:dyDescent="0.25">
      <c r="H671" s="42" t="e">
        <f t="shared" si="10"/>
        <v>#DIV/0!</v>
      </c>
    </row>
    <row r="672" spans="8:8" x14ac:dyDescent="0.25">
      <c r="H672" s="42" t="e">
        <f t="shared" si="10"/>
        <v>#DIV/0!</v>
      </c>
    </row>
    <row r="673" spans="8:8" x14ac:dyDescent="0.25">
      <c r="H673" s="42" t="e">
        <f t="shared" si="10"/>
        <v>#DIV/0!</v>
      </c>
    </row>
    <row r="674" spans="8:8" x14ac:dyDescent="0.25">
      <c r="H674" s="42" t="e">
        <f t="shared" si="10"/>
        <v>#DIV/0!</v>
      </c>
    </row>
    <row r="675" spans="8:8" x14ac:dyDescent="0.25">
      <c r="H675" s="42" t="e">
        <f t="shared" si="10"/>
        <v>#DIV/0!</v>
      </c>
    </row>
    <row r="676" spans="8:8" x14ac:dyDescent="0.25">
      <c r="H676" s="42" t="e">
        <f t="shared" si="10"/>
        <v>#DIV/0!</v>
      </c>
    </row>
    <row r="677" spans="8:8" x14ac:dyDescent="0.25">
      <c r="H677" s="42" t="e">
        <f t="shared" si="10"/>
        <v>#DIV/0!</v>
      </c>
    </row>
    <row r="678" spans="8:8" x14ac:dyDescent="0.25">
      <c r="H678" s="42" t="e">
        <f t="shared" si="10"/>
        <v>#DIV/0!</v>
      </c>
    </row>
    <row r="679" spans="8:8" x14ac:dyDescent="0.25">
      <c r="H679" s="42" t="e">
        <f t="shared" si="10"/>
        <v>#DIV/0!</v>
      </c>
    </row>
    <row r="680" spans="8:8" x14ac:dyDescent="0.25">
      <c r="H680" s="42" t="e">
        <f t="shared" si="10"/>
        <v>#DIV/0!</v>
      </c>
    </row>
    <row r="681" spans="8:8" x14ac:dyDescent="0.25">
      <c r="H681" s="42" t="e">
        <f t="shared" si="10"/>
        <v>#DIV/0!</v>
      </c>
    </row>
    <row r="682" spans="8:8" x14ac:dyDescent="0.25">
      <c r="H682" s="42" t="e">
        <f t="shared" si="10"/>
        <v>#DIV/0!</v>
      </c>
    </row>
    <row r="683" spans="8:8" x14ac:dyDescent="0.25">
      <c r="H683" s="42" t="e">
        <f t="shared" si="10"/>
        <v>#DIV/0!</v>
      </c>
    </row>
    <row r="684" spans="8:8" x14ac:dyDescent="0.25">
      <c r="H684" s="42" t="e">
        <f t="shared" si="10"/>
        <v>#DIV/0!</v>
      </c>
    </row>
    <row r="685" spans="8:8" x14ac:dyDescent="0.25">
      <c r="H685" s="42" t="e">
        <f t="shared" si="10"/>
        <v>#DIV/0!</v>
      </c>
    </row>
    <row r="686" spans="8:8" x14ac:dyDescent="0.25">
      <c r="H686" s="42" t="e">
        <f t="shared" si="10"/>
        <v>#DIV/0!</v>
      </c>
    </row>
    <row r="687" spans="8:8" x14ac:dyDescent="0.25">
      <c r="H687" s="42" t="e">
        <f t="shared" si="10"/>
        <v>#DIV/0!</v>
      </c>
    </row>
    <row r="688" spans="8:8" x14ac:dyDescent="0.25">
      <c r="H688" s="42" t="e">
        <f t="shared" si="10"/>
        <v>#DIV/0!</v>
      </c>
    </row>
    <row r="689" spans="8:8" x14ac:dyDescent="0.25">
      <c r="H689" s="42" t="e">
        <f t="shared" si="10"/>
        <v>#DIV/0!</v>
      </c>
    </row>
    <row r="690" spans="8:8" x14ac:dyDescent="0.25">
      <c r="H690" s="42" t="e">
        <f t="shared" si="10"/>
        <v>#DIV/0!</v>
      </c>
    </row>
    <row r="691" spans="8:8" x14ac:dyDescent="0.25">
      <c r="H691" s="42" t="e">
        <f t="shared" si="10"/>
        <v>#DIV/0!</v>
      </c>
    </row>
    <row r="692" spans="8:8" x14ac:dyDescent="0.25">
      <c r="H692" s="42" t="e">
        <f t="shared" si="10"/>
        <v>#DIV/0!</v>
      </c>
    </row>
    <row r="693" spans="8:8" x14ac:dyDescent="0.25">
      <c r="H693" s="42" t="e">
        <f t="shared" si="10"/>
        <v>#DIV/0!</v>
      </c>
    </row>
    <row r="694" spans="8:8" x14ac:dyDescent="0.25">
      <c r="H694" s="42" t="e">
        <f t="shared" si="10"/>
        <v>#DIV/0!</v>
      </c>
    </row>
    <row r="695" spans="8:8" x14ac:dyDescent="0.25">
      <c r="H695" s="42" t="e">
        <f t="shared" si="10"/>
        <v>#DIV/0!</v>
      </c>
    </row>
    <row r="696" spans="8:8" x14ac:dyDescent="0.25">
      <c r="H696" s="42" t="e">
        <f t="shared" si="10"/>
        <v>#DIV/0!</v>
      </c>
    </row>
    <row r="697" spans="8:8" x14ac:dyDescent="0.25">
      <c r="H697" s="42" t="e">
        <f t="shared" si="10"/>
        <v>#DIV/0!</v>
      </c>
    </row>
    <row r="698" spans="8:8" x14ac:dyDescent="0.25">
      <c r="H698" s="42" t="e">
        <f t="shared" si="10"/>
        <v>#DIV/0!</v>
      </c>
    </row>
    <row r="699" spans="8:8" x14ac:dyDescent="0.25">
      <c r="H699" s="42" t="e">
        <f t="shared" si="10"/>
        <v>#DIV/0!</v>
      </c>
    </row>
    <row r="700" spans="8:8" x14ac:dyDescent="0.25">
      <c r="H700" s="42" t="e">
        <f t="shared" si="10"/>
        <v>#DIV/0!</v>
      </c>
    </row>
    <row r="701" spans="8:8" x14ac:dyDescent="0.25">
      <c r="H701" s="42" t="e">
        <f t="shared" si="10"/>
        <v>#DIV/0!</v>
      </c>
    </row>
    <row r="702" spans="8:8" x14ac:dyDescent="0.25">
      <c r="H702" s="42" t="e">
        <f t="shared" si="10"/>
        <v>#DIV/0!</v>
      </c>
    </row>
    <row r="703" spans="8:8" x14ac:dyDescent="0.25">
      <c r="H703" s="42" t="e">
        <f t="shared" si="10"/>
        <v>#DIV/0!</v>
      </c>
    </row>
    <row r="704" spans="8:8" x14ac:dyDescent="0.25">
      <c r="H704" s="42" t="e">
        <f t="shared" si="10"/>
        <v>#DIV/0!</v>
      </c>
    </row>
    <row r="705" spans="8:8" x14ac:dyDescent="0.25">
      <c r="H705" s="42" t="e">
        <f t="shared" si="10"/>
        <v>#DIV/0!</v>
      </c>
    </row>
    <row r="706" spans="8:8" x14ac:dyDescent="0.25">
      <c r="H706" s="42" t="e">
        <f t="shared" si="10"/>
        <v>#DIV/0!</v>
      </c>
    </row>
    <row r="707" spans="8:8" x14ac:dyDescent="0.25">
      <c r="H707" s="42" t="e">
        <f t="shared" ref="H707:H770" si="11">G707/F707</f>
        <v>#DIV/0!</v>
      </c>
    </row>
    <row r="708" spans="8:8" x14ac:dyDescent="0.25">
      <c r="H708" s="42" t="e">
        <f t="shared" si="11"/>
        <v>#DIV/0!</v>
      </c>
    </row>
    <row r="709" spans="8:8" x14ac:dyDescent="0.25">
      <c r="H709" s="42" t="e">
        <f t="shared" si="11"/>
        <v>#DIV/0!</v>
      </c>
    </row>
    <row r="710" spans="8:8" x14ac:dyDescent="0.25">
      <c r="H710" s="42" t="e">
        <f t="shared" si="11"/>
        <v>#DIV/0!</v>
      </c>
    </row>
    <row r="711" spans="8:8" x14ac:dyDescent="0.25">
      <c r="H711" s="42" t="e">
        <f t="shared" si="11"/>
        <v>#DIV/0!</v>
      </c>
    </row>
    <row r="712" spans="8:8" x14ac:dyDescent="0.25">
      <c r="H712" s="42" t="e">
        <f t="shared" si="11"/>
        <v>#DIV/0!</v>
      </c>
    </row>
    <row r="713" spans="8:8" x14ac:dyDescent="0.25">
      <c r="H713" s="42" t="e">
        <f t="shared" si="11"/>
        <v>#DIV/0!</v>
      </c>
    </row>
    <row r="714" spans="8:8" x14ac:dyDescent="0.25">
      <c r="H714" s="42" t="e">
        <f t="shared" si="11"/>
        <v>#DIV/0!</v>
      </c>
    </row>
    <row r="715" spans="8:8" x14ac:dyDescent="0.25">
      <c r="H715" s="42" t="e">
        <f t="shared" si="11"/>
        <v>#DIV/0!</v>
      </c>
    </row>
    <row r="716" spans="8:8" x14ac:dyDescent="0.25">
      <c r="H716" s="42" t="e">
        <f t="shared" si="11"/>
        <v>#DIV/0!</v>
      </c>
    </row>
    <row r="717" spans="8:8" x14ac:dyDescent="0.25">
      <c r="H717" s="42" t="e">
        <f t="shared" si="11"/>
        <v>#DIV/0!</v>
      </c>
    </row>
    <row r="718" spans="8:8" x14ac:dyDescent="0.25">
      <c r="H718" s="42" t="e">
        <f t="shared" si="11"/>
        <v>#DIV/0!</v>
      </c>
    </row>
    <row r="719" spans="8:8" x14ac:dyDescent="0.25">
      <c r="H719" s="42" t="e">
        <f t="shared" si="11"/>
        <v>#DIV/0!</v>
      </c>
    </row>
    <row r="720" spans="8:8" x14ac:dyDescent="0.25">
      <c r="H720" s="42" t="e">
        <f t="shared" si="11"/>
        <v>#DIV/0!</v>
      </c>
    </row>
    <row r="721" spans="8:8" x14ac:dyDescent="0.25">
      <c r="H721" s="42" t="e">
        <f t="shared" si="11"/>
        <v>#DIV/0!</v>
      </c>
    </row>
    <row r="722" spans="8:8" x14ac:dyDescent="0.25">
      <c r="H722" s="42" t="e">
        <f t="shared" si="11"/>
        <v>#DIV/0!</v>
      </c>
    </row>
    <row r="723" spans="8:8" x14ac:dyDescent="0.25">
      <c r="H723" s="42" t="e">
        <f t="shared" si="11"/>
        <v>#DIV/0!</v>
      </c>
    </row>
    <row r="724" spans="8:8" x14ac:dyDescent="0.25">
      <c r="H724" s="42" t="e">
        <f t="shared" si="11"/>
        <v>#DIV/0!</v>
      </c>
    </row>
    <row r="725" spans="8:8" x14ac:dyDescent="0.25">
      <c r="H725" s="42" t="e">
        <f t="shared" si="11"/>
        <v>#DIV/0!</v>
      </c>
    </row>
    <row r="726" spans="8:8" x14ac:dyDescent="0.25">
      <c r="H726" s="42" t="e">
        <f t="shared" si="11"/>
        <v>#DIV/0!</v>
      </c>
    </row>
    <row r="727" spans="8:8" x14ac:dyDescent="0.25">
      <c r="H727" s="42" t="e">
        <f t="shared" si="11"/>
        <v>#DIV/0!</v>
      </c>
    </row>
    <row r="728" spans="8:8" x14ac:dyDescent="0.25">
      <c r="H728" s="42" t="e">
        <f t="shared" si="11"/>
        <v>#DIV/0!</v>
      </c>
    </row>
    <row r="729" spans="8:8" x14ac:dyDescent="0.25">
      <c r="H729" s="42" t="e">
        <f t="shared" si="11"/>
        <v>#DIV/0!</v>
      </c>
    </row>
    <row r="730" spans="8:8" x14ac:dyDescent="0.25">
      <c r="H730" s="42" t="e">
        <f t="shared" si="11"/>
        <v>#DIV/0!</v>
      </c>
    </row>
    <row r="731" spans="8:8" x14ac:dyDescent="0.25">
      <c r="H731" s="42" t="e">
        <f t="shared" si="11"/>
        <v>#DIV/0!</v>
      </c>
    </row>
    <row r="732" spans="8:8" x14ac:dyDescent="0.25">
      <c r="H732" s="42" t="e">
        <f t="shared" si="11"/>
        <v>#DIV/0!</v>
      </c>
    </row>
    <row r="733" spans="8:8" x14ac:dyDescent="0.25">
      <c r="H733" s="42" t="e">
        <f t="shared" si="11"/>
        <v>#DIV/0!</v>
      </c>
    </row>
    <row r="734" spans="8:8" x14ac:dyDescent="0.25">
      <c r="H734" s="42" t="e">
        <f t="shared" si="11"/>
        <v>#DIV/0!</v>
      </c>
    </row>
    <row r="735" spans="8:8" x14ac:dyDescent="0.25">
      <c r="H735" s="42" t="e">
        <f t="shared" si="11"/>
        <v>#DIV/0!</v>
      </c>
    </row>
    <row r="736" spans="8:8" x14ac:dyDescent="0.25">
      <c r="H736" s="42" t="e">
        <f t="shared" si="11"/>
        <v>#DIV/0!</v>
      </c>
    </row>
    <row r="737" spans="8:8" x14ac:dyDescent="0.25">
      <c r="H737" s="42" t="e">
        <f t="shared" si="11"/>
        <v>#DIV/0!</v>
      </c>
    </row>
    <row r="738" spans="8:8" x14ac:dyDescent="0.25">
      <c r="H738" s="42" t="e">
        <f t="shared" si="11"/>
        <v>#DIV/0!</v>
      </c>
    </row>
    <row r="739" spans="8:8" x14ac:dyDescent="0.25">
      <c r="H739" s="42" t="e">
        <f t="shared" si="11"/>
        <v>#DIV/0!</v>
      </c>
    </row>
    <row r="740" spans="8:8" x14ac:dyDescent="0.25">
      <c r="H740" s="42" t="e">
        <f t="shared" si="11"/>
        <v>#DIV/0!</v>
      </c>
    </row>
    <row r="741" spans="8:8" x14ac:dyDescent="0.25">
      <c r="H741" s="42" t="e">
        <f t="shared" si="11"/>
        <v>#DIV/0!</v>
      </c>
    </row>
    <row r="742" spans="8:8" x14ac:dyDescent="0.25">
      <c r="H742" s="42" t="e">
        <f t="shared" si="11"/>
        <v>#DIV/0!</v>
      </c>
    </row>
    <row r="743" spans="8:8" x14ac:dyDescent="0.25">
      <c r="H743" s="42" t="e">
        <f t="shared" si="11"/>
        <v>#DIV/0!</v>
      </c>
    </row>
    <row r="744" spans="8:8" x14ac:dyDescent="0.25">
      <c r="H744" s="42" t="e">
        <f t="shared" si="11"/>
        <v>#DIV/0!</v>
      </c>
    </row>
    <row r="745" spans="8:8" x14ac:dyDescent="0.25">
      <c r="H745" s="42" t="e">
        <f t="shared" si="11"/>
        <v>#DIV/0!</v>
      </c>
    </row>
    <row r="746" spans="8:8" x14ac:dyDescent="0.25">
      <c r="H746" s="42" t="e">
        <f t="shared" si="11"/>
        <v>#DIV/0!</v>
      </c>
    </row>
    <row r="747" spans="8:8" x14ac:dyDescent="0.25">
      <c r="H747" s="42" t="e">
        <f t="shared" si="11"/>
        <v>#DIV/0!</v>
      </c>
    </row>
    <row r="748" spans="8:8" x14ac:dyDescent="0.25">
      <c r="H748" s="42" t="e">
        <f t="shared" si="11"/>
        <v>#DIV/0!</v>
      </c>
    </row>
    <row r="749" spans="8:8" x14ac:dyDescent="0.25">
      <c r="H749" s="42" t="e">
        <f t="shared" si="11"/>
        <v>#DIV/0!</v>
      </c>
    </row>
    <row r="750" spans="8:8" x14ac:dyDescent="0.25">
      <c r="H750" s="42" t="e">
        <f t="shared" si="11"/>
        <v>#DIV/0!</v>
      </c>
    </row>
    <row r="751" spans="8:8" x14ac:dyDescent="0.25">
      <c r="H751" s="42" t="e">
        <f t="shared" si="11"/>
        <v>#DIV/0!</v>
      </c>
    </row>
    <row r="752" spans="8:8" x14ac:dyDescent="0.25">
      <c r="H752" s="42" t="e">
        <f t="shared" si="11"/>
        <v>#DIV/0!</v>
      </c>
    </row>
    <row r="753" spans="8:8" x14ac:dyDescent="0.25">
      <c r="H753" s="42" t="e">
        <f t="shared" si="11"/>
        <v>#DIV/0!</v>
      </c>
    </row>
    <row r="754" spans="8:8" x14ac:dyDescent="0.25">
      <c r="H754" s="42" t="e">
        <f t="shared" si="11"/>
        <v>#DIV/0!</v>
      </c>
    </row>
    <row r="755" spans="8:8" x14ac:dyDescent="0.25">
      <c r="H755" s="42" t="e">
        <f t="shared" si="11"/>
        <v>#DIV/0!</v>
      </c>
    </row>
    <row r="756" spans="8:8" x14ac:dyDescent="0.25">
      <c r="H756" s="42" t="e">
        <f t="shared" si="11"/>
        <v>#DIV/0!</v>
      </c>
    </row>
    <row r="757" spans="8:8" x14ac:dyDescent="0.25">
      <c r="H757" s="42" t="e">
        <f t="shared" si="11"/>
        <v>#DIV/0!</v>
      </c>
    </row>
    <row r="758" spans="8:8" x14ac:dyDescent="0.25">
      <c r="H758" s="42" t="e">
        <f t="shared" si="11"/>
        <v>#DIV/0!</v>
      </c>
    </row>
    <row r="759" spans="8:8" x14ac:dyDescent="0.25">
      <c r="H759" s="42" t="e">
        <f t="shared" si="11"/>
        <v>#DIV/0!</v>
      </c>
    </row>
    <row r="760" spans="8:8" x14ac:dyDescent="0.25">
      <c r="H760" s="42" t="e">
        <f t="shared" si="11"/>
        <v>#DIV/0!</v>
      </c>
    </row>
    <row r="761" spans="8:8" x14ac:dyDescent="0.25">
      <c r="H761" s="42" t="e">
        <f t="shared" si="11"/>
        <v>#DIV/0!</v>
      </c>
    </row>
    <row r="762" spans="8:8" x14ac:dyDescent="0.25">
      <c r="H762" s="42" t="e">
        <f t="shared" si="11"/>
        <v>#DIV/0!</v>
      </c>
    </row>
    <row r="763" spans="8:8" x14ac:dyDescent="0.25">
      <c r="H763" s="42" t="e">
        <f t="shared" si="11"/>
        <v>#DIV/0!</v>
      </c>
    </row>
    <row r="764" spans="8:8" x14ac:dyDescent="0.25">
      <c r="H764" s="42" t="e">
        <f t="shared" si="11"/>
        <v>#DIV/0!</v>
      </c>
    </row>
    <row r="765" spans="8:8" x14ac:dyDescent="0.25">
      <c r="H765" s="42" t="e">
        <f t="shared" si="11"/>
        <v>#DIV/0!</v>
      </c>
    </row>
    <row r="766" spans="8:8" x14ac:dyDescent="0.25">
      <c r="H766" s="42" t="e">
        <f t="shared" si="11"/>
        <v>#DIV/0!</v>
      </c>
    </row>
    <row r="767" spans="8:8" x14ac:dyDescent="0.25">
      <c r="H767" s="42" t="e">
        <f t="shared" si="11"/>
        <v>#DIV/0!</v>
      </c>
    </row>
    <row r="768" spans="8:8" x14ac:dyDescent="0.25">
      <c r="H768" s="42" t="e">
        <f t="shared" si="11"/>
        <v>#DIV/0!</v>
      </c>
    </row>
    <row r="769" spans="8:8" x14ac:dyDescent="0.25">
      <c r="H769" s="42" t="e">
        <f t="shared" si="11"/>
        <v>#DIV/0!</v>
      </c>
    </row>
    <row r="770" spans="8:8" x14ac:dyDescent="0.25">
      <c r="H770" s="42" t="e">
        <f t="shared" si="11"/>
        <v>#DIV/0!</v>
      </c>
    </row>
    <row r="771" spans="8:8" x14ac:dyDescent="0.25">
      <c r="H771" s="42" t="e">
        <f t="shared" ref="H771:H834" si="12">G771/F771</f>
        <v>#DIV/0!</v>
      </c>
    </row>
    <row r="772" spans="8:8" x14ac:dyDescent="0.25">
      <c r="H772" s="42" t="e">
        <f t="shared" si="12"/>
        <v>#DIV/0!</v>
      </c>
    </row>
    <row r="773" spans="8:8" x14ac:dyDescent="0.25">
      <c r="H773" s="42" t="e">
        <f t="shared" si="12"/>
        <v>#DIV/0!</v>
      </c>
    </row>
    <row r="774" spans="8:8" x14ac:dyDescent="0.25">
      <c r="H774" s="42" t="e">
        <f t="shared" si="12"/>
        <v>#DIV/0!</v>
      </c>
    </row>
    <row r="775" spans="8:8" x14ac:dyDescent="0.25">
      <c r="H775" s="42" t="e">
        <f t="shared" si="12"/>
        <v>#DIV/0!</v>
      </c>
    </row>
    <row r="776" spans="8:8" x14ac:dyDescent="0.25">
      <c r="H776" s="42" t="e">
        <f t="shared" si="12"/>
        <v>#DIV/0!</v>
      </c>
    </row>
    <row r="777" spans="8:8" x14ac:dyDescent="0.25">
      <c r="H777" s="42" t="e">
        <f t="shared" si="12"/>
        <v>#DIV/0!</v>
      </c>
    </row>
    <row r="778" spans="8:8" x14ac:dyDescent="0.25">
      <c r="H778" s="42" t="e">
        <f t="shared" si="12"/>
        <v>#DIV/0!</v>
      </c>
    </row>
    <row r="779" spans="8:8" x14ac:dyDescent="0.25">
      <c r="H779" s="42" t="e">
        <f t="shared" si="12"/>
        <v>#DIV/0!</v>
      </c>
    </row>
    <row r="780" spans="8:8" x14ac:dyDescent="0.25">
      <c r="H780" s="42" t="e">
        <f t="shared" si="12"/>
        <v>#DIV/0!</v>
      </c>
    </row>
    <row r="781" spans="8:8" x14ac:dyDescent="0.25">
      <c r="H781" s="42" t="e">
        <f t="shared" si="12"/>
        <v>#DIV/0!</v>
      </c>
    </row>
    <row r="782" spans="8:8" x14ac:dyDescent="0.25">
      <c r="H782" s="42" t="e">
        <f t="shared" si="12"/>
        <v>#DIV/0!</v>
      </c>
    </row>
    <row r="783" spans="8:8" x14ac:dyDescent="0.25">
      <c r="H783" s="42" t="e">
        <f t="shared" si="12"/>
        <v>#DIV/0!</v>
      </c>
    </row>
    <row r="784" spans="8:8" x14ac:dyDescent="0.25">
      <c r="H784" s="42" t="e">
        <f t="shared" si="12"/>
        <v>#DIV/0!</v>
      </c>
    </row>
    <row r="785" spans="8:8" x14ac:dyDescent="0.25">
      <c r="H785" s="42" t="e">
        <f t="shared" si="12"/>
        <v>#DIV/0!</v>
      </c>
    </row>
    <row r="786" spans="8:8" x14ac:dyDescent="0.25">
      <c r="H786" s="42" t="e">
        <f t="shared" si="12"/>
        <v>#DIV/0!</v>
      </c>
    </row>
    <row r="787" spans="8:8" x14ac:dyDescent="0.25">
      <c r="H787" s="42" t="e">
        <f t="shared" si="12"/>
        <v>#DIV/0!</v>
      </c>
    </row>
    <row r="788" spans="8:8" x14ac:dyDescent="0.25">
      <c r="H788" s="42" t="e">
        <f t="shared" si="12"/>
        <v>#DIV/0!</v>
      </c>
    </row>
    <row r="789" spans="8:8" x14ac:dyDescent="0.25">
      <c r="H789" s="42" t="e">
        <f t="shared" si="12"/>
        <v>#DIV/0!</v>
      </c>
    </row>
    <row r="790" spans="8:8" x14ac:dyDescent="0.25">
      <c r="H790" s="42" t="e">
        <f t="shared" si="12"/>
        <v>#DIV/0!</v>
      </c>
    </row>
    <row r="791" spans="8:8" x14ac:dyDescent="0.25">
      <c r="H791" s="42" t="e">
        <f t="shared" si="12"/>
        <v>#DIV/0!</v>
      </c>
    </row>
    <row r="792" spans="8:8" x14ac:dyDescent="0.25">
      <c r="H792" s="42" t="e">
        <f t="shared" si="12"/>
        <v>#DIV/0!</v>
      </c>
    </row>
    <row r="793" spans="8:8" x14ac:dyDescent="0.25">
      <c r="H793" s="42" t="e">
        <f t="shared" si="12"/>
        <v>#DIV/0!</v>
      </c>
    </row>
    <row r="794" spans="8:8" x14ac:dyDescent="0.25">
      <c r="H794" s="42" t="e">
        <f t="shared" si="12"/>
        <v>#DIV/0!</v>
      </c>
    </row>
    <row r="795" spans="8:8" x14ac:dyDescent="0.25">
      <c r="H795" s="42" t="e">
        <f t="shared" si="12"/>
        <v>#DIV/0!</v>
      </c>
    </row>
    <row r="796" spans="8:8" x14ac:dyDescent="0.25">
      <c r="H796" s="42" t="e">
        <f t="shared" si="12"/>
        <v>#DIV/0!</v>
      </c>
    </row>
    <row r="797" spans="8:8" x14ac:dyDescent="0.25">
      <c r="H797" s="42" t="e">
        <f t="shared" si="12"/>
        <v>#DIV/0!</v>
      </c>
    </row>
    <row r="798" spans="8:8" x14ac:dyDescent="0.25">
      <c r="H798" s="42" t="e">
        <f t="shared" si="12"/>
        <v>#DIV/0!</v>
      </c>
    </row>
    <row r="799" spans="8:8" x14ac:dyDescent="0.25">
      <c r="H799" s="42" t="e">
        <f t="shared" si="12"/>
        <v>#DIV/0!</v>
      </c>
    </row>
    <row r="800" spans="8:8" x14ac:dyDescent="0.25">
      <c r="H800" s="42" t="e">
        <f t="shared" si="12"/>
        <v>#DIV/0!</v>
      </c>
    </row>
    <row r="801" spans="8:8" x14ac:dyDescent="0.25">
      <c r="H801" s="42" t="e">
        <f t="shared" si="12"/>
        <v>#DIV/0!</v>
      </c>
    </row>
    <row r="802" spans="8:8" x14ac:dyDescent="0.25">
      <c r="H802" s="42" t="e">
        <f t="shared" si="12"/>
        <v>#DIV/0!</v>
      </c>
    </row>
    <row r="803" spans="8:8" x14ac:dyDescent="0.25">
      <c r="H803" s="42" t="e">
        <f t="shared" si="12"/>
        <v>#DIV/0!</v>
      </c>
    </row>
    <row r="804" spans="8:8" x14ac:dyDescent="0.25">
      <c r="H804" s="42" t="e">
        <f t="shared" si="12"/>
        <v>#DIV/0!</v>
      </c>
    </row>
    <row r="805" spans="8:8" x14ac:dyDescent="0.25">
      <c r="H805" s="42" t="e">
        <f t="shared" si="12"/>
        <v>#DIV/0!</v>
      </c>
    </row>
    <row r="806" spans="8:8" x14ac:dyDescent="0.25">
      <c r="H806" s="42" t="e">
        <f t="shared" si="12"/>
        <v>#DIV/0!</v>
      </c>
    </row>
    <row r="807" spans="8:8" x14ac:dyDescent="0.25">
      <c r="H807" s="42" t="e">
        <f t="shared" si="12"/>
        <v>#DIV/0!</v>
      </c>
    </row>
    <row r="808" spans="8:8" x14ac:dyDescent="0.25">
      <c r="H808" s="42" t="e">
        <f t="shared" si="12"/>
        <v>#DIV/0!</v>
      </c>
    </row>
    <row r="809" spans="8:8" x14ac:dyDescent="0.25">
      <c r="H809" s="42" t="e">
        <f t="shared" si="12"/>
        <v>#DIV/0!</v>
      </c>
    </row>
    <row r="810" spans="8:8" x14ac:dyDescent="0.25">
      <c r="H810" s="42" t="e">
        <f t="shared" si="12"/>
        <v>#DIV/0!</v>
      </c>
    </row>
    <row r="811" spans="8:8" x14ac:dyDescent="0.25">
      <c r="H811" s="42" t="e">
        <f t="shared" si="12"/>
        <v>#DIV/0!</v>
      </c>
    </row>
    <row r="812" spans="8:8" x14ac:dyDescent="0.25">
      <c r="H812" s="42" t="e">
        <f t="shared" si="12"/>
        <v>#DIV/0!</v>
      </c>
    </row>
    <row r="813" spans="8:8" x14ac:dyDescent="0.25">
      <c r="H813" s="42" t="e">
        <f t="shared" si="12"/>
        <v>#DIV/0!</v>
      </c>
    </row>
    <row r="814" spans="8:8" x14ac:dyDescent="0.25">
      <c r="H814" s="42" t="e">
        <f t="shared" si="12"/>
        <v>#DIV/0!</v>
      </c>
    </row>
    <row r="815" spans="8:8" x14ac:dyDescent="0.25">
      <c r="H815" s="42" t="e">
        <f t="shared" si="12"/>
        <v>#DIV/0!</v>
      </c>
    </row>
    <row r="816" spans="8:8" x14ac:dyDescent="0.25">
      <c r="H816" s="42" t="e">
        <f t="shared" si="12"/>
        <v>#DIV/0!</v>
      </c>
    </row>
    <row r="817" spans="8:8" x14ac:dyDescent="0.25">
      <c r="H817" s="42" t="e">
        <f t="shared" si="12"/>
        <v>#DIV/0!</v>
      </c>
    </row>
    <row r="818" spans="8:8" x14ac:dyDescent="0.25">
      <c r="H818" s="42" t="e">
        <f t="shared" si="12"/>
        <v>#DIV/0!</v>
      </c>
    </row>
    <row r="819" spans="8:8" x14ac:dyDescent="0.25">
      <c r="H819" s="42" t="e">
        <f t="shared" si="12"/>
        <v>#DIV/0!</v>
      </c>
    </row>
    <row r="820" spans="8:8" x14ac:dyDescent="0.25">
      <c r="H820" s="42" t="e">
        <f t="shared" si="12"/>
        <v>#DIV/0!</v>
      </c>
    </row>
    <row r="821" spans="8:8" x14ac:dyDescent="0.25">
      <c r="H821" s="42" t="e">
        <f t="shared" si="12"/>
        <v>#DIV/0!</v>
      </c>
    </row>
    <row r="822" spans="8:8" x14ac:dyDescent="0.25">
      <c r="H822" s="42" t="e">
        <f t="shared" si="12"/>
        <v>#DIV/0!</v>
      </c>
    </row>
    <row r="823" spans="8:8" x14ac:dyDescent="0.25">
      <c r="H823" s="42" t="e">
        <f t="shared" si="12"/>
        <v>#DIV/0!</v>
      </c>
    </row>
    <row r="824" spans="8:8" x14ac:dyDescent="0.25">
      <c r="H824" s="42" t="e">
        <f t="shared" si="12"/>
        <v>#DIV/0!</v>
      </c>
    </row>
    <row r="825" spans="8:8" x14ac:dyDescent="0.25">
      <c r="H825" s="42" t="e">
        <f t="shared" si="12"/>
        <v>#DIV/0!</v>
      </c>
    </row>
    <row r="826" spans="8:8" x14ac:dyDescent="0.25">
      <c r="H826" s="42" t="e">
        <f t="shared" si="12"/>
        <v>#DIV/0!</v>
      </c>
    </row>
    <row r="827" spans="8:8" x14ac:dyDescent="0.25">
      <c r="H827" s="42" t="e">
        <f t="shared" si="12"/>
        <v>#DIV/0!</v>
      </c>
    </row>
    <row r="828" spans="8:8" x14ac:dyDescent="0.25">
      <c r="H828" s="42" t="e">
        <f t="shared" si="12"/>
        <v>#DIV/0!</v>
      </c>
    </row>
    <row r="829" spans="8:8" x14ac:dyDescent="0.25">
      <c r="H829" s="42" t="e">
        <f t="shared" si="12"/>
        <v>#DIV/0!</v>
      </c>
    </row>
    <row r="830" spans="8:8" x14ac:dyDescent="0.25">
      <c r="H830" s="42" t="e">
        <f t="shared" si="12"/>
        <v>#DIV/0!</v>
      </c>
    </row>
    <row r="831" spans="8:8" x14ac:dyDescent="0.25">
      <c r="H831" s="42" t="e">
        <f t="shared" si="12"/>
        <v>#DIV/0!</v>
      </c>
    </row>
    <row r="832" spans="8:8" x14ac:dyDescent="0.25">
      <c r="H832" s="42" t="e">
        <f t="shared" si="12"/>
        <v>#DIV/0!</v>
      </c>
    </row>
    <row r="833" spans="8:8" x14ac:dyDescent="0.25">
      <c r="H833" s="42" t="e">
        <f t="shared" si="12"/>
        <v>#DIV/0!</v>
      </c>
    </row>
    <row r="834" spans="8:8" x14ac:dyDescent="0.25">
      <c r="H834" s="42" t="e">
        <f t="shared" si="12"/>
        <v>#DIV/0!</v>
      </c>
    </row>
    <row r="835" spans="8:8" x14ac:dyDescent="0.25">
      <c r="H835" s="42" t="e">
        <f t="shared" ref="H835:H898" si="13">G835/F835</f>
        <v>#DIV/0!</v>
      </c>
    </row>
    <row r="836" spans="8:8" x14ac:dyDescent="0.25">
      <c r="H836" s="42" t="e">
        <f t="shared" si="13"/>
        <v>#DIV/0!</v>
      </c>
    </row>
    <row r="837" spans="8:8" x14ac:dyDescent="0.25">
      <c r="H837" s="42" t="e">
        <f t="shared" si="13"/>
        <v>#DIV/0!</v>
      </c>
    </row>
    <row r="838" spans="8:8" x14ac:dyDescent="0.25">
      <c r="H838" s="42" t="e">
        <f t="shared" si="13"/>
        <v>#DIV/0!</v>
      </c>
    </row>
    <row r="839" spans="8:8" x14ac:dyDescent="0.25">
      <c r="H839" s="42" t="e">
        <f t="shared" si="13"/>
        <v>#DIV/0!</v>
      </c>
    </row>
    <row r="840" spans="8:8" x14ac:dyDescent="0.25">
      <c r="H840" s="42" t="e">
        <f t="shared" si="13"/>
        <v>#DIV/0!</v>
      </c>
    </row>
    <row r="841" spans="8:8" x14ac:dyDescent="0.25">
      <c r="H841" s="42" t="e">
        <f t="shared" si="13"/>
        <v>#DIV/0!</v>
      </c>
    </row>
    <row r="842" spans="8:8" x14ac:dyDescent="0.25">
      <c r="H842" s="42" t="e">
        <f t="shared" si="13"/>
        <v>#DIV/0!</v>
      </c>
    </row>
    <row r="843" spans="8:8" x14ac:dyDescent="0.25">
      <c r="H843" s="42" t="e">
        <f t="shared" si="13"/>
        <v>#DIV/0!</v>
      </c>
    </row>
    <row r="844" spans="8:8" x14ac:dyDescent="0.25">
      <c r="H844" s="42" t="e">
        <f t="shared" si="13"/>
        <v>#DIV/0!</v>
      </c>
    </row>
    <row r="845" spans="8:8" x14ac:dyDescent="0.25">
      <c r="H845" s="42" t="e">
        <f t="shared" si="13"/>
        <v>#DIV/0!</v>
      </c>
    </row>
    <row r="846" spans="8:8" x14ac:dyDescent="0.25">
      <c r="H846" s="42" t="e">
        <f t="shared" si="13"/>
        <v>#DIV/0!</v>
      </c>
    </row>
    <row r="847" spans="8:8" x14ac:dyDescent="0.25">
      <c r="H847" s="42" t="e">
        <f t="shared" si="13"/>
        <v>#DIV/0!</v>
      </c>
    </row>
    <row r="848" spans="8:8" x14ac:dyDescent="0.25">
      <c r="H848" s="42" t="e">
        <f t="shared" si="13"/>
        <v>#DIV/0!</v>
      </c>
    </row>
    <row r="849" spans="8:8" x14ac:dyDescent="0.25">
      <c r="H849" s="42" t="e">
        <f t="shared" si="13"/>
        <v>#DIV/0!</v>
      </c>
    </row>
    <row r="850" spans="8:8" x14ac:dyDescent="0.25">
      <c r="H850" s="42" t="e">
        <f t="shared" si="13"/>
        <v>#DIV/0!</v>
      </c>
    </row>
    <row r="851" spans="8:8" x14ac:dyDescent="0.25">
      <c r="H851" s="42" t="e">
        <f t="shared" si="13"/>
        <v>#DIV/0!</v>
      </c>
    </row>
    <row r="852" spans="8:8" x14ac:dyDescent="0.25">
      <c r="H852" s="42" t="e">
        <f t="shared" si="13"/>
        <v>#DIV/0!</v>
      </c>
    </row>
    <row r="853" spans="8:8" x14ac:dyDescent="0.25">
      <c r="H853" s="42" t="e">
        <f t="shared" si="13"/>
        <v>#DIV/0!</v>
      </c>
    </row>
    <row r="854" spans="8:8" x14ac:dyDescent="0.25">
      <c r="H854" s="42" t="e">
        <f t="shared" si="13"/>
        <v>#DIV/0!</v>
      </c>
    </row>
    <row r="855" spans="8:8" x14ac:dyDescent="0.25">
      <c r="H855" s="42" t="e">
        <f t="shared" si="13"/>
        <v>#DIV/0!</v>
      </c>
    </row>
    <row r="856" spans="8:8" x14ac:dyDescent="0.25">
      <c r="H856" s="42" t="e">
        <f t="shared" si="13"/>
        <v>#DIV/0!</v>
      </c>
    </row>
    <row r="857" spans="8:8" x14ac:dyDescent="0.25">
      <c r="H857" s="42" t="e">
        <f t="shared" si="13"/>
        <v>#DIV/0!</v>
      </c>
    </row>
    <row r="858" spans="8:8" x14ac:dyDescent="0.25">
      <c r="H858" s="42" t="e">
        <f t="shared" si="13"/>
        <v>#DIV/0!</v>
      </c>
    </row>
    <row r="859" spans="8:8" x14ac:dyDescent="0.25">
      <c r="H859" s="42" t="e">
        <f t="shared" si="13"/>
        <v>#DIV/0!</v>
      </c>
    </row>
    <row r="860" spans="8:8" x14ac:dyDescent="0.25">
      <c r="H860" s="42" t="e">
        <f t="shared" si="13"/>
        <v>#DIV/0!</v>
      </c>
    </row>
    <row r="861" spans="8:8" x14ac:dyDescent="0.25">
      <c r="H861" s="42" t="e">
        <f t="shared" si="13"/>
        <v>#DIV/0!</v>
      </c>
    </row>
    <row r="862" spans="8:8" x14ac:dyDescent="0.25">
      <c r="H862" s="42" t="e">
        <f t="shared" si="13"/>
        <v>#DIV/0!</v>
      </c>
    </row>
    <row r="863" spans="8:8" x14ac:dyDescent="0.25">
      <c r="H863" s="42" t="e">
        <f t="shared" si="13"/>
        <v>#DIV/0!</v>
      </c>
    </row>
    <row r="864" spans="8:8" x14ac:dyDescent="0.25">
      <c r="H864" s="42" t="e">
        <f t="shared" si="13"/>
        <v>#DIV/0!</v>
      </c>
    </row>
    <row r="865" spans="8:8" x14ac:dyDescent="0.25">
      <c r="H865" s="42" t="e">
        <f t="shared" si="13"/>
        <v>#DIV/0!</v>
      </c>
    </row>
    <row r="866" spans="8:8" x14ac:dyDescent="0.25">
      <c r="H866" s="42" t="e">
        <f t="shared" si="13"/>
        <v>#DIV/0!</v>
      </c>
    </row>
    <row r="867" spans="8:8" x14ac:dyDescent="0.25">
      <c r="H867" s="42" t="e">
        <f t="shared" si="13"/>
        <v>#DIV/0!</v>
      </c>
    </row>
    <row r="868" spans="8:8" x14ac:dyDescent="0.25">
      <c r="H868" s="42" t="e">
        <f t="shared" si="13"/>
        <v>#DIV/0!</v>
      </c>
    </row>
    <row r="869" spans="8:8" x14ac:dyDescent="0.25">
      <c r="H869" s="42" t="e">
        <f t="shared" si="13"/>
        <v>#DIV/0!</v>
      </c>
    </row>
    <row r="870" spans="8:8" x14ac:dyDescent="0.25">
      <c r="H870" s="42" t="e">
        <f t="shared" si="13"/>
        <v>#DIV/0!</v>
      </c>
    </row>
    <row r="871" spans="8:8" x14ac:dyDescent="0.25">
      <c r="H871" s="42" t="e">
        <f t="shared" si="13"/>
        <v>#DIV/0!</v>
      </c>
    </row>
    <row r="872" spans="8:8" x14ac:dyDescent="0.25">
      <c r="H872" s="42" t="e">
        <f t="shared" si="13"/>
        <v>#DIV/0!</v>
      </c>
    </row>
    <row r="873" spans="8:8" x14ac:dyDescent="0.25">
      <c r="H873" s="42" t="e">
        <f t="shared" si="13"/>
        <v>#DIV/0!</v>
      </c>
    </row>
    <row r="874" spans="8:8" x14ac:dyDescent="0.25">
      <c r="H874" s="42" t="e">
        <f t="shared" si="13"/>
        <v>#DIV/0!</v>
      </c>
    </row>
    <row r="875" spans="8:8" x14ac:dyDescent="0.25">
      <c r="H875" s="42" t="e">
        <f t="shared" si="13"/>
        <v>#DIV/0!</v>
      </c>
    </row>
    <row r="876" spans="8:8" x14ac:dyDescent="0.25">
      <c r="H876" s="42" t="e">
        <f t="shared" si="13"/>
        <v>#DIV/0!</v>
      </c>
    </row>
    <row r="877" spans="8:8" x14ac:dyDescent="0.25">
      <c r="H877" s="42" t="e">
        <f t="shared" si="13"/>
        <v>#DIV/0!</v>
      </c>
    </row>
    <row r="878" spans="8:8" x14ac:dyDescent="0.25">
      <c r="H878" s="42" t="e">
        <f t="shared" si="13"/>
        <v>#DIV/0!</v>
      </c>
    </row>
    <row r="879" spans="8:8" x14ac:dyDescent="0.25">
      <c r="H879" s="42" t="e">
        <f t="shared" si="13"/>
        <v>#DIV/0!</v>
      </c>
    </row>
    <row r="880" spans="8:8" x14ac:dyDescent="0.25">
      <c r="H880" s="42" t="e">
        <f t="shared" si="13"/>
        <v>#DIV/0!</v>
      </c>
    </row>
    <row r="881" spans="8:8" x14ac:dyDescent="0.25">
      <c r="H881" s="42" t="e">
        <f t="shared" si="13"/>
        <v>#DIV/0!</v>
      </c>
    </row>
    <row r="882" spans="8:8" x14ac:dyDescent="0.25">
      <c r="H882" s="42" t="e">
        <f t="shared" si="13"/>
        <v>#DIV/0!</v>
      </c>
    </row>
    <row r="883" spans="8:8" x14ac:dyDescent="0.25">
      <c r="H883" s="42" t="e">
        <f t="shared" si="13"/>
        <v>#DIV/0!</v>
      </c>
    </row>
    <row r="884" spans="8:8" x14ac:dyDescent="0.25">
      <c r="H884" s="42" t="e">
        <f t="shared" si="13"/>
        <v>#DIV/0!</v>
      </c>
    </row>
    <row r="885" spans="8:8" x14ac:dyDescent="0.25">
      <c r="H885" s="42" t="e">
        <f t="shared" si="13"/>
        <v>#DIV/0!</v>
      </c>
    </row>
    <row r="886" spans="8:8" x14ac:dyDescent="0.25">
      <c r="H886" s="42" t="e">
        <f t="shared" si="13"/>
        <v>#DIV/0!</v>
      </c>
    </row>
    <row r="887" spans="8:8" x14ac:dyDescent="0.25">
      <c r="H887" s="42" t="e">
        <f t="shared" si="13"/>
        <v>#DIV/0!</v>
      </c>
    </row>
    <row r="888" spans="8:8" x14ac:dyDescent="0.25">
      <c r="H888" s="42" t="e">
        <f t="shared" si="13"/>
        <v>#DIV/0!</v>
      </c>
    </row>
    <row r="889" spans="8:8" x14ac:dyDescent="0.25">
      <c r="H889" s="42" t="e">
        <f t="shared" si="13"/>
        <v>#DIV/0!</v>
      </c>
    </row>
    <row r="890" spans="8:8" x14ac:dyDescent="0.25">
      <c r="H890" s="42" t="e">
        <f t="shared" si="13"/>
        <v>#DIV/0!</v>
      </c>
    </row>
    <row r="891" spans="8:8" x14ac:dyDescent="0.25">
      <c r="H891" s="42" t="e">
        <f t="shared" si="13"/>
        <v>#DIV/0!</v>
      </c>
    </row>
    <row r="892" spans="8:8" x14ac:dyDescent="0.25">
      <c r="H892" s="42" t="e">
        <f t="shared" si="13"/>
        <v>#DIV/0!</v>
      </c>
    </row>
    <row r="893" spans="8:8" x14ac:dyDescent="0.25">
      <c r="H893" s="42" t="e">
        <f t="shared" si="13"/>
        <v>#DIV/0!</v>
      </c>
    </row>
    <row r="894" spans="8:8" x14ac:dyDescent="0.25">
      <c r="H894" s="42" t="e">
        <f t="shared" si="13"/>
        <v>#DIV/0!</v>
      </c>
    </row>
    <row r="895" spans="8:8" x14ac:dyDescent="0.25">
      <c r="H895" s="42" t="e">
        <f t="shared" si="13"/>
        <v>#DIV/0!</v>
      </c>
    </row>
    <row r="896" spans="8:8" x14ac:dyDescent="0.25">
      <c r="H896" s="42" t="e">
        <f t="shared" si="13"/>
        <v>#DIV/0!</v>
      </c>
    </row>
    <row r="897" spans="8:8" x14ac:dyDescent="0.25">
      <c r="H897" s="42" t="e">
        <f t="shared" si="13"/>
        <v>#DIV/0!</v>
      </c>
    </row>
    <row r="898" spans="8:8" x14ac:dyDescent="0.25">
      <c r="H898" s="42" t="e">
        <f t="shared" si="13"/>
        <v>#DIV/0!</v>
      </c>
    </row>
    <row r="899" spans="8:8" x14ac:dyDescent="0.25">
      <c r="H899" s="42" t="e">
        <f t="shared" ref="H899:H962" si="14">G899/F899</f>
        <v>#DIV/0!</v>
      </c>
    </row>
    <row r="900" spans="8:8" x14ac:dyDescent="0.25">
      <c r="H900" s="42" t="e">
        <f t="shared" si="14"/>
        <v>#DIV/0!</v>
      </c>
    </row>
    <row r="901" spans="8:8" x14ac:dyDescent="0.25">
      <c r="H901" s="42" t="e">
        <f t="shared" si="14"/>
        <v>#DIV/0!</v>
      </c>
    </row>
    <row r="902" spans="8:8" x14ac:dyDescent="0.25">
      <c r="H902" s="42" t="e">
        <f t="shared" si="14"/>
        <v>#DIV/0!</v>
      </c>
    </row>
    <row r="903" spans="8:8" x14ac:dyDescent="0.25">
      <c r="H903" s="42" t="e">
        <f t="shared" si="14"/>
        <v>#DIV/0!</v>
      </c>
    </row>
    <row r="904" spans="8:8" x14ac:dyDescent="0.25">
      <c r="H904" s="42" t="e">
        <f t="shared" si="14"/>
        <v>#DIV/0!</v>
      </c>
    </row>
    <row r="905" spans="8:8" x14ac:dyDescent="0.25">
      <c r="H905" s="42" t="e">
        <f t="shared" si="14"/>
        <v>#DIV/0!</v>
      </c>
    </row>
    <row r="906" spans="8:8" x14ac:dyDescent="0.25">
      <c r="H906" s="42" t="e">
        <f t="shared" si="14"/>
        <v>#DIV/0!</v>
      </c>
    </row>
    <row r="907" spans="8:8" x14ac:dyDescent="0.25">
      <c r="H907" s="42" t="e">
        <f t="shared" si="14"/>
        <v>#DIV/0!</v>
      </c>
    </row>
    <row r="908" spans="8:8" x14ac:dyDescent="0.25">
      <c r="H908" s="42" t="e">
        <f t="shared" si="14"/>
        <v>#DIV/0!</v>
      </c>
    </row>
    <row r="909" spans="8:8" x14ac:dyDescent="0.25">
      <c r="H909" s="42" t="e">
        <f t="shared" si="14"/>
        <v>#DIV/0!</v>
      </c>
    </row>
    <row r="910" spans="8:8" x14ac:dyDescent="0.25">
      <c r="H910" s="42" t="e">
        <f t="shared" si="14"/>
        <v>#DIV/0!</v>
      </c>
    </row>
    <row r="911" spans="8:8" x14ac:dyDescent="0.25">
      <c r="H911" s="42" t="e">
        <f t="shared" si="14"/>
        <v>#DIV/0!</v>
      </c>
    </row>
    <row r="912" spans="8:8" x14ac:dyDescent="0.25">
      <c r="H912" s="42" t="e">
        <f t="shared" si="14"/>
        <v>#DIV/0!</v>
      </c>
    </row>
    <row r="913" spans="8:8" x14ac:dyDescent="0.25">
      <c r="H913" s="42" t="e">
        <f t="shared" si="14"/>
        <v>#DIV/0!</v>
      </c>
    </row>
    <row r="914" spans="8:8" x14ac:dyDescent="0.25">
      <c r="H914" s="42" t="e">
        <f t="shared" si="14"/>
        <v>#DIV/0!</v>
      </c>
    </row>
    <row r="915" spans="8:8" x14ac:dyDescent="0.25">
      <c r="H915" s="42" t="e">
        <f t="shared" si="14"/>
        <v>#DIV/0!</v>
      </c>
    </row>
    <row r="916" spans="8:8" x14ac:dyDescent="0.25">
      <c r="H916" s="42" t="e">
        <f t="shared" si="14"/>
        <v>#DIV/0!</v>
      </c>
    </row>
    <row r="917" spans="8:8" x14ac:dyDescent="0.25">
      <c r="H917" s="42" t="e">
        <f t="shared" si="14"/>
        <v>#DIV/0!</v>
      </c>
    </row>
    <row r="918" spans="8:8" x14ac:dyDescent="0.25">
      <c r="H918" s="42" t="e">
        <f t="shared" si="14"/>
        <v>#DIV/0!</v>
      </c>
    </row>
    <row r="919" spans="8:8" x14ac:dyDescent="0.25">
      <c r="H919" s="42" t="e">
        <f t="shared" si="14"/>
        <v>#DIV/0!</v>
      </c>
    </row>
    <row r="920" spans="8:8" x14ac:dyDescent="0.25">
      <c r="H920" s="42" t="e">
        <f t="shared" si="14"/>
        <v>#DIV/0!</v>
      </c>
    </row>
    <row r="921" spans="8:8" x14ac:dyDescent="0.25">
      <c r="H921" s="42" t="e">
        <f t="shared" si="14"/>
        <v>#DIV/0!</v>
      </c>
    </row>
    <row r="922" spans="8:8" x14ac:dyDescent="0.25">
      <c r="H922" s="42" t="e">
        <f t="shared" si="14"/>
        <v>#DIV/0!</v>
      </c>
    </row>
    <row r="923" spans="8:8" x14ac:dyDescent="0.25">
      <c r="H923" s="42" t="e">
        <f t="shared" si="14"/>
        <v>#DIV/0!</v>
      </c>
    </row>
    <row r="924" spans="8:8" x14ac:dyDescent="0.25">
      <c r="H924" s="42" t="e">
        <f t="shared" si="14"/>
        <v>#DIV/0!</v>
      </c>
    </row>
    <row r="925" spans="8:8" x14ac:dyDescent="0.25">
      <c r="H925" s="42" t="e">
        <f t="shared" si="14"/>
        <v>#DIV/0!</v>
      </c>
    </row>
    <row r="926" spans="8:8" x14ac:dyDescent="0.25">
      <c r="H926" s="42" t="e">
        <f t="shared" si="14"/>
        <v>#DIV/0!</v>
      </c>
    </row>
    <row r="927" spans="8:8" x14ac:dyDescent="0.25">
      <c r="H927" s="42" t="e">
        <f t="shared" si="14"/>
        <v>#DIV/0!</v>
      </c>
    </row>
    <row r="928" spans="8:8" x14ac:dyDescent="0.25">
      <c r="H928" s="42" t="e">
        <f t="shared" si="14"/>
        <v>#DIV/0!</v>
      </c>
    </row>
    <row r="929" spans="8:8" x14ac:dyDescent="0.25">
      <c r="H929" s="42" t="e">
        <f t="shared" si="14"/>
        <v>#DIV/0!</v>
      </c>
    </row>
    <row r="930" spans="8:8" x14ac:dyDescent="0.25">
      <c r="H930" s="42" t="e">
        <f t="shared" si="14"/>
        <v>#DIV/0!</v>
      </c>
    </row>
    <row r="931" spans="8:8" x14ac:dyDescent="0.25">
      <c r="H931" s="42" t="e">
        <f t="shared" si="14"/>
        <v>#DIV/0!</v>
      </c>
    </row>
    <row r="932" spans="8:8" x14ac:dyDescent="0.25">
      <c r="H932" s="42" t="e">
        <f t="shared" si="14"/>
        <v>#DIV/0!</v>
      </c>
    </row>
    <row r="933" spans="8:8" x14ac:dyDescent="0.25">
      <c r="H933" s="42" t="e">
        <f t="shared" si="14"/>
        <v>#DIV/0!</v>
      </c>
    </row>
    <row r="934" spans="8:8" x14ac:dyDescent="0.25">
      <c r="H934" s="42" t="e">
        <f t="shared" si="14"/>
        <v>#DIV/0!</v>
      </c>
    </row>
    <row r="935" spans="8:8" x14ac:dyDescent="0.25">
      <c r="H935" s="42" t="e">
        <f t="shared" si="14"/>
        <v>#DIV/0!</v>
      </c>
    </row>
    <row r="936" spans="8:8" x14ac:dyDescent="0.25">
      <c r="H936" s="42" t="e">
        <f t="shared" si="14"/>
        <v>#DIV/0!</v>
      </c>
    </row>
    <row r="937" spans="8:8" x14ac:dyDescent="0.25">
      <c r="H937" s="42" t="e">
        <f t="shared" si="14"/>
        <v>#DIV/0!</v>
      </c>
    </row>
    <row r="938" spans="8:8" x14ac:dyDescent="0.25">
      <c r="H938" s="42" t="e">
        <f t="shared" si="14"/>
        <v>#DIV/0!</v>
      </c>
    </row>
    <row r="939" spans="8:8" x14ac:dyDescent="0.25">
      <c r="H939" s="42" t="e">
        <f t="shared" si="14"/>
        <v>#DIV/0!</v>
      </c>
    </row>
    <row r="940" spans="8:8" x14ac:dyDescent="0.25">
      <c r="H940" s="42" t="e">
        <f t="shared" si="14"/>
        <v>#DIV/0!</v>
      </c>
    </row>
    <row r="941" spans="8:8" x14ac:dyDescent="0.25">
      <c r="H941" s="42" t="e">
        <f t="shared" si="14"/>
        <v>#DIV/0!</v>
      </c>
    </row>
    <row r="942" spans="8:8" x14ac:dyDescent="0.25">
      <c r="H942" s="42" t="e">
        <f t="shared" si="14"/>
        <v>#DIV/0!</v>
      </c>
    </row>
    <row r="943" spans="8:8" x14ac:dyDescent="0.25">
      <c r="H943" s="42" t="e">
        <f t="shared" si="14"/>
        <v>#DIV/0!</v>
      </c>
    </row>
    <row r="944" spans="8:8" x14ac:dyDescent="0.25">
      <c r="H944" s="42" t="e">
        <f t="shared" si="14"/>
        <v>#DIV/0!</v>
      </c>
    </row>
    <row r="945" spans="8:8" x14ac:dyDescent="0.25">
      <c r="H945" s="42" t="e">
        <f t="shared" si="14"/>
        <v>#DIV/0!</v>
      </c>
    </row>
    <row r="946" spans="8:8" x14ac:dyDescent="0.25">
      <c r="H946" s="42" t="e">
        <f t="shared" si="14"/>
        <v>#DIV/0!</v>
      </c>
    </row>
    <row r="947" spans="8:8" x14ac:dyDescent="0.25">
      <c r="H947" s="42" t="e">
        <f t="shared" si="14"/>
        <v>#DIV/0!</v>
      </c>
    </row>
    <row r="948" spans="8:8" x14ac:dyDescent="0.25">
      <c r="H948" s="42" t="e">
        <f t="shared" si="14"/>
        <v>#DIV/0!</v>
      </c>
    </row>
    <row r="949" spans="8:8" x14ac:dyDescent="0.25">
      <c r="H949" s="42" t="e">
        <f t="shared" si="14"/>
        <v>#DIV/0!</v>
      </c>
    </row>
    <row r="950" spans="8:8" x14ac:dyDescent="0.25">
      <c r="H950" s="42" t="e">
        <f t="shared" si="14"/>
        <v>#DIV/0!</v>
      </c>
    </row>
    <row r="951" spans="8:8" x14ac:dyDescent="0.25">
      <c r="H951" s="42" t="e">
        <f t="shared" si="14"/>
        <v>#DIV/0!</v>
      </c>
    </row>
    <row r="952" spans="8:8" x14ac:dyDescent="0.25">
      <c r="H952" s="42" t="e">
        <f t="shared" si="14"/>
        <v>#DIV/0!</v>
      </c>
    </row>
    <row r="953" spans="8:8" x14ac:dyDescent="0.25">
      <c r="H953" s="42" t="e">
        <f t="shared" si="14"/>
        <v>#DIV/0!</v>
      </c>
    </row>
    <row r="954" spans="8:8" x14ac:dyDescent="0.25">
      <c r="H954" s="42" t="e">
        <f t="shared" si="14"/>
        <v>#DIV/0!</v>
      </c>
    </row>
    <row r="955" spans="8:8" x14ac:dyDescent="0.25">
      <c r="H955" s="42" t="e">
        <f t="shared" si="14"/>
        <v>#DIV/0!</v>
      </c>
    </row>
    <row r="956" spans="8:8" x14ac:dyDescent="0.25">
      <c r="H956" s="42" t="e">
        <f t="shared" si="14"/>
        <v>#DIV/0!</v>
      </c>
    </row>
    <row r="957" spans="8:8" x14ac:dyDescent="0.25">
      <c r="H957" s="42" t="e">
        <f t="shared" si="14"/>
        <v>#DIV/0!</v>
      </c>
    </row>
    <row r="958" spans="8:8" x14ac:dyDescent="0.25">
      <c r="H958" s="42" t="e">
        <f t="shared" si="14"/>
        <v>#DIV/0!</v>
      </c>
    </row>
    <row r="959" spans="8:8" x14ac:dyDescent="0.25">
      <c r="H959" s="42" t="e">
        <f t="shared" si="14"/>
        <v>#DIV/0!</v>
      </c>
    </row>
    <row r="960" spans="8:8" x14ac:dyDescent="0.25">
      <c r="H960" s="42" t="e">
        <f t="shared" si="14"/>
        <v>#DIV/0!</v>
      </c>
    </row>
    <row r="961" spans="8:8" x14ac:dyDescent="0.25">
      <c r="H961" s="42" t="e">
        <f t="shared" si="14"/>
        <v>#DIV/0!</v>
      </c>
    </row>
    <row r="962" spans="8:8" x14ac:dyDescent="0.25">
      <c r="H962" s="42" t="e">
        <f t="shared" si="14"/>
        <v>#DIV/0!</v>
      </c>
    </row>
    <row r="963" spans="8:8" x14ac:dyDescent="0.25">
      <c r="H963" s="42" t="e">
        <f t="shared" ref="H963:H1026" si="15">G963/F963</f>
        <v>#DIV/0!</v>
      </c>
    </row>
    <row r="964" spans="8:8" x14ac:dyDescent="0.25">
      <c r="H964" s="42" t="e">
        <f t="shared" si="15"/>
        <v>#DIV/0!</v>
      </c>
    </row>
    <row r="965" spans="8:8" x14ac:dyDescent="0.25">
      <c r="H965" s="42" t="e">
        <f t="shared" si="15"/>
        <v>#DIV/0!</v>
      </c>
    </row>
    <row r="966" spans="8:8" x14ac:dyDescent="0.25">
      <c r="H966" s="42" t="e">
        <f t="shared" si="15"/>
        <v>#DIV/0!</v>
      </c>
    </row>
    <row r="967" spans="8:8" x14ac:dyDescent="0.25">
      <c r="H967" s="42" t="e">
        <f t="shared" si="15"/>
        <v>#DIV/0!</v>
      </c>
    </row>
    <row r="968" spans="8:8" x14ac:dyDescent="0.25">
      <c r="H968" s="42" t="e">
        <f t="shared" si="15"/>
        <v>#DIV/0!</v>
      </c>
    </row>
    <row r="969" spans="8:8" x14ac:dyDescent="0.25">
      <c r="H969" s="42" t="e">
        <f t="shared" si="15"/>
        <v>#DIV/0!</v>
      </c>
    </row>
    <row r="970" spans="8:8" x14ac:dyDescent="0.25">
      <c r="H970" s="42" t="e">
        <f t="shared" si="15"/>
        <v>#DIV/0!</v>
      </c>
    </row>
    <row r="971" spans="8:8" x14ac:dyDescent="0.25">
      <c r="H971" s="42" t="e">
        <f t="shared" si="15"/>
        <v>#DIV/0!</v>
      </c>
    </row>
    <row r="972" spans="8:8" x14ac:dyDescent="0.25">
      <c r="H972" s="42" t="e">
        <f t="shared" si="15"/>
        <v>#DIV/0!</v>
      </c>
    </row>
    <row r="973" spans="8:8" x14ac:dyDescent="0.25">
      <c r="H973" s="42" t="e">
        <f t="shared" si="15"/>
        <v>#DIV/0!</v>
      </c>
    </row>
    <row r="974" spans="8:8" x14ac:dyDescent="0.25">
      <c r="H974" s="42" t="e">
        <f t="shared" si="15"/>
        <v>#DIV/0!</v>
      </c>
    </row>
    <row r="975" spans="8:8" x14ac:dyDescent="0.25">
      <c r="H975" s="42" t="e">
        <f t="shared" si="15"/>
        <v>#DIV/0!</v>
      </c>
    </row>
    <row r="976" spans="8:8" x14ac:dyDescent="0.25">
      <c r="H976" s="42" t="e">
        <f t="shared" si="15"/>
        <v>#DIV/0!</v>
      </c>
    </row>
    <row r="977" spans="8:8" x14ac:dyDescent="0.25">
      <c r="H977" s="42" t="e">
        <f t="shared" si="15"/>
        <v>#DIV/0!</v>
      </c>
    </row>
    <row r="978" spans="8:8" x14ac:dyDescent="0.25">
      <c r="H978" s="42" t="e">
        <f t="shared" si="15"/>
        <v>#DIV/0!</v>
      </c>
    </row>
    <row r="979" spans="8:8" x14ac:dyDescent="0.25">
      <c r="H979" s="42" t="e">
        <f t="shared" si="15"/>
        <v>#DIV/0!</v>
      </c>
    </row>
    <row r="980" spans="8:8" x14ac:dyDescent="0.25">
      <c r="H980" s="42" t="e">
        <f t="shared" si="15"/>
        <v>#DIV/0!</v>
      </c>
    </row>
    <row r="981" spans="8:8" x14ac:dyDescent="0.25">
      <c r="H981" s="42" t="e">
        <f t="shared" si="15"/>
        <v>#DIV/0!</v>
      </c>
    </row>
    <row r="982" spans="8:8" x14ac:dyDescent="0.25">
      <c r="H982" s="42" t="e">
        <f t="shared" si="15"/>
        <v>#DIV/0!</v>
      </c>
    </row>
    <row r="983" spans="8:8" x14ac:dyDescent="0.25">
      <c r="H983" s="42" t="e">
        <f t="shared" si="15"/>
        <v>#DIV/0!</v>
      </c>
    </row>
    <row r="984" spans="8:8" x14ac:dyDescent="0.25">
      <c r="H984" s="42" t="e">
        <f t="shared" si="15"/>
        <v>#DIV/0!</v>
      </c>
    </row>
    <row r="985" spans="8:8" x14ac:dyDescent="0.25">
      <c r="H985" s="42" t="e">
        <f t="shared" si="15"/>
        <v>#DIV/0!</v>
      </c>
    </row>
    <row r="986" spans="8:8" x14ac:dyDescent="0.25">
      <c r="H986" s="42" t="e">
        <f t="shared" si="15"/>
        <v>#DIV/0!</v>
      </c>
    </row>
    <row r="987" spans="8:8" x14ac:dyDescent="0.25">
      <c r="H987" s="42" t="e">
        <f t="shared" si="15"/>
        <v>#DIV/0!</v>
      </c>
    </row>
    <row r="988" spans="8:8" x14ac:dyDescent="0.25">
      <c r="H988" s="42" t="e">
        <f t="shared" si="15"/>
        <v>#DIV/0!</v>
      </c>
    </row>
    <row r="989" spans="8:8" x14ac:dyDescent="0.25">
      <c r="H989" s="42" t="e">
        <f t="shared" si="15"/>
        <v>#DIV/0!</v>
      </c>
    </row>
    <row r="990" spans="8:8" x14ac:dyDescent="0.25">
      <c r="H990" s="42" t="e">
        <f t="shared" si="15"/>
        <v>#DIV/0!</v>
      </c>
    </row>
    <row r="991" spans="8:8" x14ac:dyDescent="0.25">
      <c r="H991" s="42" t="e">
        <f t="shared" si="15"/>
        <v>#DIV/0!</v>
      </c>
    </row>
    <row r="992" spans="8:8" x14ac:dyDescent="0.25">
      <c r="H992" s="42" t="e">
        <f t="shared" si="15"/>
        <v>#DIV/0!</v>
      </c>
    </row>
    <row r="993" spans="8:8" x14ac:dyDescent="0.25">
      <c r="H993" s="42" t="e">
        <f t="shared" si="15"/>
        <v>#DIV/0!</v>
      </c>
    </row>
    <row r="994" spans="8:8" x14ac:dyDescent="0.25">
      <c r="H994" s="42" t="e">
        <f t="shared" si="15"/>
        <v>#DIV/0!</v>
      </c>
    </row>
    <row r="995" spans="8:8" x14ac:dyDescent="0.25">
      <c r="H995" s="42" t="e">
        <f t="shared" si="15"/>
        <v>#DIV/0!</v>
      </c>
    </row>
    <row r="996" spans="8:8" x14ac:dyDescent="0.25">
      <c r="H996" s="42" t="e">
        <f t="shared" si="15"/>
        <v>#DIV/0!</v>
      </c>
    </row>
    <row r="997" spans="8:8" x14ac:dyDescent="0.25">
      <c r="H997" s="42" t="e">
        <f t="shared" si="15"/>
        <v>#DIV/0!</v>
      </c>
    </row>
    <row r="998" spans="8:8" x14ac:dyDescent="0.25">
      <c r="H998" s="42" t="e">
        <f t="shared" si="15"/>
        <v>#DIV/0!</v>
      </c>
    </row>
    <row r="999" spans="8:8" x14ac:dyDescent="0.25">
      <c r="H999" s="42" t="e">
        <f t="shared" si="15"/>
        <v>#DIV/0!</v>
      </c>
    </row>
    <row r="1000" spans="8:8" x14ac:dyDescent="0.25">
      <c r="H1000" s="42" t="e">
        <f t="shared" si="15"/>
        <v>#DIV/0!</v>
      </c>
    </row>
    <row r="1001" spans="8:8" x14ac:dyDescent="0.25">
      <c r="H1001" s="42" t="e">
        <f t="shared" si="15"/>
        <v>#DIV/0!</v>
      </c>
    </row>
    <row r="1002" spans="8:8" x14ac:dyDescent="0.25">
      <c r="H1002" s="42" t="e">
        <f t="shared" si="15"/>
        <v>#DIV/0!</v>
      </c>
    </row>
    <row r="1003" spans="8:8" x14ac:dyDescent="0.25">
      <c r="H1003" s="42" t="e">
        <f t="shared" si="15"/>
        <v>#DIV/0!</v>
      </c>
    </row>
    <row r="1004" spans="8:8" x14ac:dyDescent="0.25">
      <c r="H1004" s="42" t="e">
        <f t="shared" si="15"/>
        <v>#DIV/0!</v>
      </c>
    </row>
    <row r="1005" spans="8:8" x14ac:dyDescent="0.25">
      <c r="H1005" s="42" t="e">
        <f t="shared" si="15"/>
        <v>#DIV/0!</v>
      </c>
    </row>
    <row r="1006" spans="8:8" x14ac:dyDescent="0.25">
      <c r="H1006" s="42" t="e">
        <f t="shared" si="15"/>
        <v>#DIV/0!</v>
      </c>
    </row>
    <row r="1007" spans="8:8" x14ac:dyDescent="0.25">
      <c r="H1007" s="42" t="e">
        <f t="shared" si="15"/>
        <v>#DIV/0!</v>
      </c>
    </row>
    <row r="1008" spans="8:8" x14ac:dyDescent="0.25">
      <c r="H1008" s="42" t="e">
        <f t="shared" si="15"/>
        <v>#DIV/0!</v>
      </c>
    </row>
    <row r="1009" spans="8:8" x14ac:dyDescent="0.25">
      <c r="H1009" s="42" t="e">
        <f t="shared" si="15"/>
        <v>#DIV/0!</v>
      </c>
    </row>
    <row r="1010" spans="8:8" x14ac:dyDescent="0.25">
      <c r="H1010" s="42" t="e">
        <f t="shared" si="15"/>
        <v>#DIV/0!</v>
      </c>
    </row>
    <row r="1011" spans="8:8" x14ac:dyDescent="0.25">
      <c r="H1011" s="42" t="e">
        <f t="shared" si="15"/>
        <v>#DIV/0!</v>
      </c>
    </row>
    <row r="1012" spans="8:8" x14ac:dyDescent="0.25">
      <c r="H1012" s="42" t="e">
        <f t="shared" si="15"/>
        <v>#DIV/0!</v>
      </c>
    </row>
    <row r="1013" spans="8:8" x14ac:dyDescent="0.25">
      <c r="H1013" s="42" t="e">
        <f t="shared" si="15"/>
        <v>#DIV/0!</v>
      </c>
    </row>
    <row r="1014" spans="8:8" x14ac:dyDescent="0.25">
      <c r="H1014" s="42" t="e">
        <f t="shared" si="15"/>
        <v>#DIV/0!</v>
      </c>
    </row>
    <row r="1015" spans="8:8" x14ac:dyDescent="0.25">
      <c r="H1015" s="42" t="e">
        <f t="shared" si="15"/>
        <v>#DIV/0!</v>
      </c>
    </row>
    <row r="1016" spans="8:8" x14ac:dyDescent="0.25">
      <c r="H1016" s="42" t="e">
        <f t="shared" si="15"/>
        <v>#DIV/0!</v>
      </c>
    </row>
    <row r="1017" spans="8:8" x14ac:dyDescent="0.25">
      <c r="H1017" s="42" t="e">
        <f t="shared" si="15"/>
        <v>#DIV/0!</v>
      </c>
    </row>
    <row r="1018" spans="8:8" x14ac:dyDescent="0.25">
      <c r="H1018" s="42" t="e">
        <f t="shared" si="15"/>
        <v>#DIV/0!</v>
      </c>
    </row>
    <row r="1019" spans="8:8" x14ac:dyDescent="0.25">
      <c r="H1019" s="42" t="e">
        <f t="shared" si="15"/>
        <v>#DIV/0!</v>
      </c>
    </row>
    <row r="1020" spans="8:8" x14ac:dyDescent="0.25">
      <c r="H1020" s="42" t="e">
        <f t="shared" si="15"/>
        <v>#DIV/0!</v>
      </c>
    </row>
    <row r="1021" spans="8:8" x14ac:dyDescent="0.25">
      <c r="H1021" s="42" t="e">
        <f t="shared" si="15"/>
        <v>#DIV/0!</v>
      </c>
    </row>
    <row r="1022" spans="8:8" x14ac:dyDescent="0.25">
      <c r="H1022" s="42" t="e">
        <f t="shared" si="15"/>
        <v>#DIV/0!</v>
      </c>
    </row>
    <row r="1023" spans="8:8" x14ac:dyDescent="0.25">
      <c r="H1023" s="42" t="e">
        <f t="shared" si="15"/>
        <v>#DIV/0!</v>
      </c>
    </row>
    <row r="1024" spans="8:8" x14ac:dyDescent="0.25">
      <c r="H1024" s="42" t="e">
        <f t="shared" si="15"/>
        <v>#DIV/0!</v>
      </c>
    </row>
    <row r="1025" spans="8:8" x14ac:dyDescent="0.25">
      <c r="H1025" s="42" t="e">
        <f t="shared" si="15"/>
        <v>#DIV/0!</v>
      </c>
    </row>
    <row r="1026" spans="8:8" x14ac:dyDescent="0.25">
      <c r="H1026" s="42" t="e">
        <f t="shared" si="15"/>
        <v>#DIV/0!</v>
      </c>
    </row>
    <row r="1027" spans="8:8" x14ac:dyDescent="0.25">
      <c r="H1027" s="42" t="e">
        <f t="shared" ref="H1027:H1090" si="16">G1027/F1027</f>
        <v>#DIV/0!</v>
      </c>
    </row>
    <row r="1028" spans="8:8" x14ac:dyDescent="0.25">
      <c r="H1028" s="42" t="e">
        <f t="shared" si="16"/>
        <v>#DIV/0!</v>
      </c>
    </row>
    <row r="1029" spans="8:8" x14ac:dyDescent="0.25">
      <c r="H1029" s="42" t="e">
        <f t="shared" si="16"/>
        <v>#DIV/0!</v>
      </c>
    </row>
    <row r="1030" spans="8:8" x14ac:dyDescent="0.25">
      <c r="H1030" s="42" t="e">
        <f t="shared" si="16"/>
        <v>#DIV/0!</v>
      </c>
    </row>
    <row r="1031" spans="8:8" x14ac:dyDescent="0.25">
      <c r="H1031" s="42" t="e">
        <f t="shared" si="16"/>
        <v>#DIV/0!</v>
      </c>
    </row>
    <row r="1032" spans="8:8" x14ac:dyDescent="0.25">
      <c r="H1032" s="42" t="e">
        <f t="shared" si="16"/>
        <v>#DIV/0!</v>
      </c>
    </row>
    <row r="1033" spans="8:8" x14ac:dyDescent="0.25">
      <c r="H1033" s="42" t="e">
        <f t="shared" si="16"/>
        <v>#DIV/0!</v>
      </c>
    </row>
    <row r="1034" spans="8:8" x14ac:dyDescent="0.25">
      <c r="H1034" s="42" t="e">
        <f t="shared" si="16"/>
        <v>#DIV/0!</v>
      </c>
    </row>
    <row r="1035" spans="8:8" x14ac:dyDescent="0.25">
      <c r="H1035" s="42" t="e">
        <f t="shared" si="16"/>
        <v>#DIV/0!</v>
      </c>
    </row>
    <row r="1036" spans="8:8" x14ac:dyDescent="0.25">
      <c r="H1036" s="42" t="e">
        <f t="shared" si="16"/>
        <v>#DIV/0!</v>
      </c>
    </row>
    <row r="1037" spans="8:8" x14ac:dyDescent="0.25">
      <c r="H1037" s="42" t="e">
        <f t="shared" si="16"/>
        <v>#DIV/0!</v>
      </c>
    </row>
    <row r="1038" spans="8:8" x14ac:dyDescent="0.25">
      <c r="H1038" s="42" t="e">
        <f t="shared" si="16"/>
        <v>#DIV/0!</v>
      </c>
    </row>
    <row r="1039" spans="8:8" x14ac:dyDescent="0.25">
      <c r="H1039" s="42" t="e">
        <f t="shared" si="16"/>
        <v>#DIV/0!</v>
      </c>
    </row>
    <row r="1040" spans="8:8" x14ac:dyDescent="0.25">
      <c r="H1040" s="42" t="e">
        <f t="shared" si="16"/>
        <v>#DIV/0!</v>
      </c>
    </row>
    <row r="1041" spans="8:8" x14ac:dyDescent="0.25">
      <c r="H1041" s="42" t="e">
        <f t="shared" si="16"/>
        <v>#DIV/0!</v>
      </c>
    </row>
    <row r="1042" spans="8:8" x14ac:dyDescent="0.25">
      <c r="H1042" s="42" t="e">
        <f t="shared" si="16"/>
        <v>#DIV/0!</v>
      </c>
    </row>
    <row r="1043" spans="8:8" x14ac:dyDescent="0.25">
      <c r="H1043" s="42" t="e">
        <f t="shared" si="16"/>
        <v>#DIV/0!</v>
      </c>
    </row>
    <row r="1044" spans="8:8" x14ac:dyDescent="0.25">
      <c r="H1044" s="42" t="e">
        <f t="shared" si="16"/>
        <v>#DIV/0!</v>
      </c>
    </row>
    <row r="1045" spans="8:8" x14ac:dyDescent="0.25">
      <c r="H1045" s="42" t="e">
        <f t="shared" si="16"/>
        <v>#DIV/0!</v>
      </c>
    </row>
    <row r="1046" spans="8:8" x14ac:dyDescent="0.25">
      <c r="H1046" s="42" t="e">
        <f t="shared" si="16"/>
        <v>#DIV/0!</v>
      </c>
    </row>
    <row r="1047" spans="8:8" x14ac:dyDescent="0.25">
      <c r="H1047" s="42" t="e">
        <f t="shared" si="16"/>
        <v>#DIV/0!</v>
      </c>
    </row>
    <row r="1048" spans="8:8" x14ac:dyDescent="0.25">
      <c r="H1048" s="42" t="e">
        <f t="shared" si="16"/>
        <v>#DIV/0!</v>
      </c>
    </row>
    <row r="1049" spans="8:8" x14ac:dyDescent="0.25">
      <c r="H1049" s="42" t="e">
        <f t="shared" si="16"/>
        <v>#DIV/0!</v>
      </c>
    </row>
    <row r="1050" spans="8:8" x14ac:dyDescent="0.25">
      <c r="H1050" s="42" t="e">
        <f t="shared" si="16"/>
        <v>#DIV/0!</v>
      </c>
    </row>
    <row r="1051" spans="8:8" x14ac:dyDescent="0.25">
      <c r="H1051" s="42" t="e">
        <f t="shared" si="16"/>
        <v>#DIV/0!</v>
      </c>
    </row>
    <row r="1052" spans="8:8" x14ac:dyDescent="0.25">
      <c r="H1052" s="42" t="e">
        <f t="shared" si="16"/>
        <v>#DIV/0!</v>
      </c>
    </row>
    <row r="1053" spans="8:8" x14ac:dyDescent="0.25">
      <c r="H1053" s="42" t="e">
        <f t="shared" si="16"/>
        <v>#DIV/0!</v>
      </c>
    </row>
    <row r="1054" spans="8:8" x14ac:dyDescent="0.25">
      <c r="H1054" s="42" t="e">
        <f t="shared" si="16"/>
        <v>#DIV/0!</v>
      </c>
    </row>
    <row r="1055" spans="8:8" x14ac:dyDescent="0.25">
      <c r="H1055" s="42" t="e">
        <f t="shared" si="16"/>
        <v>#DIV/0!</v>
      </c>
    </row>
    <row r="1056" spans="8:8" x14ac:dyDescent="0.25">
      <c r="H1056" s="42" t="e">
        <f t="shared" si="16"/>
        <v>#DIV/0!</v>
      </c>
    </row>
    <row r="1057" spans="8:8" x14ac:dyDescent="0.25">
      <c r="H1057" s="42" t="e">
        <f t="shared" si="16"/>
        <v>#DIV/0!</v>
      </c>
    </row>
    <row r="1058" spans="8:8" x14ac:dyDescent="0.25">
      <c r="H1058" s="42" t="e">
        <f t="shared" si="16"/>
        <v>#DIV/0!</v>
      </c>
    </row>
    <row r="1059" spans="8:8" x14ac:dyDescent="0.25">
      <c r="H1059" s="42" t="e">
        <f t="shared" si="16"/>
        <v>#DIV/0!</v>
      </c>
    </row>
    <row r="1060" spans="8:8" x14ac:dyDescent="0.25">
      <c r="H1060" s="42" t="e">
        <f t="shared" si="16"/>
        <v>#DIV/0!</v>
      </c>
    </row>
    <row r="1061" spans="8:8" x14ac:dyDescent="0.25">
      <c r="H1061" s="42" t="e">
        <f t="shared" si="16"/>
        <v>#DIV/0!</v>
      </c>
    </row>
    <row r="1062" spans="8:8" x14ac:dyDescent="0.25">
      <c r="H1062" s="42" t="e">
        <f t="shared" si="16"/>
        <v>#DIV/0!</v>
      </c>
    </row>
    <row r="1063" spans="8:8" x14ac:dyDescent="0.25">
      <c r="H1063" s="42" t="e">
        <f t="shared" si="16"/>
        <v>#DIV/0!</v>
      </c>
    </row>
    <row r="1064" spans="8:8" x14ac:dyDescent="0.25">
      <c r="H1064" s="42" t="e">
        <f t="shared" si="16"/>
        <v>#DIV/0!</v>
      </c>
    </row>
    <row r="1065" spans="8:8" x14ac:dyDescent="0.25">
      <c r="H1065" s="42" t="e">
        <f t="shared" si="16"/>
        <v>#DIV/0!</v>
      </c>
    </row>
    <row r="1066" spans="8:8" x14ac:dyDescent="0.25">
      <c r="H1066" s="42" t="e">
        <f t="shared" si="16"/>
        <v>#DIV/0!</v>
      </c>
    </row>
    <row r="1067" spans="8:8" x14ac:dyDescent="0.25">
      <c r="H1067" s="42" t="e">
        <f t="shared" si="16"/>
        <v>#DIV/0!</v>
      </c>
    </row>
    <row r="1068" spans="8:8" x14ac:dyDescent="0.25">
      <c r="H1068" s="42" t="e">
        <f t="shared" si="16"/>
        <v>#DIV/0!</v>
      </c>
    </row>
    <row r="1069" spans="8:8" x14ac:dyDescent="0.25">
      <c r="H1069" s="42" t="e">
        <f t="shared" si="16"/>
        <v>#DIV/0!</v>
      </c>
    </row>
    <row r="1070" spans="8:8" x14ac:dyDescent="0.25">
      <c r="H1070" s="42" t="e">
        <f t="shared" si="16"/>
        <v>#DIV/0!</v>
      </c>
    </row>
    <row r="1071" spans="8:8" x14ac:dyDescent="0.25">
      <c r="H1071" s="42" t="e">
        <f t="shared" si="16"/>
        <v>#DIV/0!</v>
      </c>
    </row>
    <row r="1072" spans="8:8" x14ac:dyDescent="0.25">
      <c r="H1072" s="42" t="e">
        <f t="shared" si="16"/>
        <v>#DIV/0!</v>
      </c>
    </row>
    <row r="1073" spans="8:8" x14ac:dyDescent="0.25">
      <c r="H1073" s="42" t="e">
        <f t="shared" si="16"/>
        <v>#DIV/0!</v>
      </c>
    </row>
    <row r="1074" spans="8:8" x14ac:dyDescent="0.25">
      <c r="H1074" s="42" t="e">
        <f t="shared" si="16"/>
        <v>#DIV/0!</v>
      </c>
    </row>
    <row r="1075" spans="8:8" x14ac:dyDescent="0.25">
      <c r="H1075" s="42" t="e">
        <f t="shared" si="16"/>
        <v>#DIV/0!</v>
      </c>
    </row>
    <row r="1076" spans="8:8" x14ac:dyDescent="0.25">
      <c r="H1076" s="42" t="e">
        <f t="shared" si="16"/>
        <v>#DIV/0!</v>
      </c>
    </row>
    <row r="1077" spans="8:8" x14ac:dyDescent="0.25">
      <c r="H1077" s="42" t="e">
        <f t="shared" si="16"/>
        <v>#DIV/0!</v>
      </c>
    </row>
    <row r="1078" spans="8:8" x14ac:dyDescent="0.25">
      <c r="H1078" s="42" t="e">
        <f t="shared" si="16"/>
        <v>#DIV/0!</v>
      </c>
    </row>
    <row r="1079" spans="8:8" x14ac:dyDescent="0.25">
      <c r="H1079" s="42" t="e">
        <f t="shared" si="16"/>
        <v>#DIV/0!</v>
      </c>
    </row>
    <row r="1080" spans="8:8" x14ac:dyDescent="0.25">
      <c r="H1080" s="42" t="e">
        <f t="shared" si="16"/>
        <v>#DIV/0!</v>
      </c>
    </row>
    <row r="1081" spans="8:8" x14ac:dyDescent="0.25">
      <c r="H1081" s="42" t="e">
        <f t="shared" si="16"/>
        <v>#DIV/0!</v>
      </c>
    </row>
    <row r="1082" spans="8:8" x14ac:dyDescent="0.25">
      <c r="H1082" s="42" t="e">
        <f t="shared" si="16"/>
        <v>#DIV/0!</v>
      </c>
    </row>
    <row r="1083" spans="8:8" x14ac:dyDescent="0.25">
      <c r="H1083" s="42" t="e">
        <f t="shared" si="16"/>
        <v>#DIV/0!</v>
      </c>
    </row>
    <row r="1084" spans="8:8" x14ac:dyDescent="0.25">
      <c r="H1084" s="42" t="e">
        <f t="shared" si="16"/>
        <v>#DIV/0!</v>
      </c>
    </row>
    <row r="1085" spans="8:8" x14ac:dyDescent="0.25">
      <c r="H1085" s="42" t="e">
        <f t="shared" si="16"/>
        <v>#DIV/0!</v>
      </c>
    </row>
    <row r="1086" spans="8:8" x14ac:dyDescent="0.25">
      <c r="H1086" s="42" t="e">
        <f t="shared" si="16"/>
        <v>#DIV/0!</v>
      </c>
    </row>
    <row r="1087" spans="8:8" x14ac:dyDescent="0.25">
      <c r="H1087" s="42" t="e">
        <f t="shared" si="16"/>
        <v>#DIV/0!</v>
      </c>
    </row>
    <row r="1088" spans="8:8" x14ac:dyDescent="0.25">
      <c r="H1088" s="42" t="e">
        <f t="shared" si="16"/>
        <v>#DIV/0!</v>
      </c>
    </row>
    <row r="1089" spans="8:8" x14ac:dyDescent="0.25">
      <c r="H1089" s="42" t="e">
        <f t="shared" si="16"/>
        <v>#DIV/0!</v>
      </c>
    </row>
    <row r="1090" spans="8:8" x14ac:dyDescent="0.25">
      <c r="H1090" s="42" t="e">
        <f t="shared" si="16"/>
        <v>#DIV/0!</v>
      </c>
    </row>
    <row r="1091" spans="8:8" x14ac:dyDescent="0.25">
      <c r="H1091" s="42" t="e">
        <f t="shared" ref="H1091:H1154" si="17">G1091/F1091</f>
        <v>#DIV/0!</v>
      </c>
    </row>
    <row r="1092" spans="8:8" x14ac:dyDescent="0.25">
      <c r="H1092" s="42" t="e">
        <f t="shared" si="17"/>
        <v>#DIV/0!</v>
      </c>
    </row>
    <row r="1093" spans="8:8" x14ac:dyDescent="0.25">
      <c r="H1093" s="42" t="e">
        <f t="shared" si="17"/>
        <v>#DIV/0!</v>
      </c>
    </row>
    <row r="1094" spans="8:8" x14ac:dyDescent="0.25">
      <c r="H1094" s="42" t="e">
        <f t="shared" si="17"/>
        <v>#DIV/0!</v>
      </c>
    </row>
    <row r="1095" spans="8:8" x14ac:dyDescent="0.25">
      <c r="H1095" s="42" t="e">
        <f t="shared" si="17"/>
        <v>#DIV/0!</v>
      </c>
    </row>
    <row r="1096" spans="8:8" x14ac:dyDescent="0.25">
      <c r="H1096" s="42" t="e">
        <f t="shared" si="17"/>
        <v>#DIV/0!</v>
      </c>
    </row>
    <row r="1097" spans="8:8" x14ac:dyDescent="0.25">
      <c r="H1097" s="42" t="e">
        <f t="shared" si="17"/>
        <v>#DIV/0!</v>
      </c>
    </row>
    <row r="1098" spans="8:8" x14ac:dyDescent="0.25">
      <c r="H1098" s="42" t="e">
        <f t="shared" si="17"/>
        <v>#DIV/0!</v>
      </c>
    </row>
    <row r="1099" spans="8:8" x14ac:dyDescent="0.25">
      <c r="H1099" s="42" t="e">
        <f t="shared" si="17"/>
        <v>#DIV/0!</v>
      </c>
    </row>
    <row r="1100" spans="8:8" x14ac:dyDescent="0.25">
      <c r="H1100" s="42" t="e">
        <f t="shared" si="17"/>
        <v>#DIV/0!</v>
      </c>
    </row>
    <row r="1101" spans="8:8" x14ac:dyDescent="0.25">
      <c r="H1101" s="42" t="e">
        <f t="shared" si="17"/>
        <v>#DIV/0!</v>
      </c>
    </row>
    <row r="1102" spans="8:8" x14ac:dyDescent="0.25">
      <c r="H1102" s="42" t="e">
        <f t="shared" si="17"/>
        <v>#DIV/0!</v>
      </c>
    </row>
    <row r="1103" spans="8:8" x14ac:dyDescent="0.25">
      <c r="H1103" s="42" t="e">
        <f t="shared" si="17"/>
        <v>#DIV/0!</v>
      </c>
    </row>
    <row r="1104" spans="8:8" x14ac:dyDescent="0.25">
      <c r="H1104" s="42" t="e">
        <f t="shared" si="17"/>
        <v>#DIV/0!</v>
      </c>
    </row>
    <row r="1105" spans="8:8" x14ac:dyDescent="0.25">
      <c r="H1105" s="42" t="e">
        <f t="shared" si="17"/>
        <v>#DIV/0!</v>
      </c>
    </row>
    <row r="1106" spans="8:8" x14ac:dyDescent="0.25">
      <c r="H1106" s="42" t="e">
        <f t="shared" si="17"/>
        <v>#DIV/0!</v>
      </c>
    </row>
    <row r="1107" spans="8:8" x14ac:dyDescent="0.25">
      <c r="H1107" s="42" t="e">
        <f t="shared" si="17"/>
        <v>#DIV/0!</v>
      </c>
    </row>
    <row r="1108" spans="8:8" x14ac:dyDescent="0.25">
      <c r="H1108" s="42" t="e">
        <f t="shared" si="17"/>
        <v>#DIV/0!</v>
      </c>
    </row>
    <row r="1109" spans="8:8" x14ac:dyDescent="0.25">
      <c r="H1109" s="42" t="e">
        <f t="shared" si="17"/>
        <v>#DIV/0!</v>
      </c>
    </row>
    <row r="1110" spans="8:8" x14ac:dyDescent="0.25">
      <c r="H1110" s="42" t="e">
        <f t="shared" si="17"/>
        <v>#DIV/0!</v>
      </c>
    </row>
    <row r="1111" spans="8:8" x14ac:dyDescent="0.25">
      <c r="H1111" s="42" t="e">
        <f t="shared" si="17"/>
        <v>#DIV/0!</v>
      </c>
    </row>
    <row r="1112" spans="8:8" x14ac:dyDescent="0.25">
      <c r="H1112" s="42" t="e">
        <f t="shared" si="17"/>
        <v>#DIV/0!</v>
      </c>
    </row>
    <row r="1113" spans="8:8" x14ac:dyDescent="0.25">
      <c r="H1113" s="42" t="e">
        <f t="shared" si="17"/>
        <v>#DIV/0!</v>
      </c>
    </row>
    <row r="1114" spans="8:8" x14ac:dyDescent="0.25">
      <c r="H1114" s="42" t="e">
        <f t="shared" si="17"/>
        <v>#DIV/0!</v>
      </c>
    </row>
    <row r="1115" spans="8:8" x14ac:dyDescent="0.25">
      <c r="H1115" s="42" t="e">
        <f t="shared" si="17"/>
        <v>#DIV/0!</v>
      </c>
    </row>
    <row r="1116" spans="8:8" x14ac:dyDescent="0.25">
      <c r="H1116" s="42" t="e">
        <f t="shared" si="17"/>
        <v>#DIV/0!</v>
      </c>
    </row>
    <row r="1117" spans="8:8" x14ac:dyDescent="0.25">
      <c r="H1117" s="42" t="e">
        <f t="shared" si="17"/>
        <v>#DIV/0!</v>
      </c>
    </row>
    <row r="1118" spans="8:8" x14ac:dyDescent="0.25">
      <c r="H1118" s="42" t="e">
        <f t="shared" si="17"/>
        <v>#DIV/0!</v>
      </c>
    </row>
    <row r="1119" spans="8:8" x14ac:dyDescent="0.25">
      <c r="H1119" s="42" t="e">
        <f t="shared" si="17"/>
        <v>#DIV/0!</v>
      </c>
    </row>
    <row r="1120" spans="8:8" x14ac:dyDescent="0.25">
      <c r="H1120" s="42" t="e">
        <f t="shared" si="17"/>
        <v>#DIV/0!</v>
      </c>
    </row>
    <row r="1121" spans="8:8" x14ac:dyDescent="0.25">
      <c r="H1121" s="42" t="e">
        <f t="shared" si="17"/>
        <v>#DIV/0!</v>
      </c>
    </row>
    <row r="1122" spans="8:8" x14ac:dyDescent="0.25">
      <c r="H1122" s="42" t="e">
        <f t="shared" si="17"/>
        <v>#DIV/0!</v>
      </c>
    </row>
    <row r="1123" spans="8:8" x14ac:dyDescent="0.25">
      <c r="H1123" s="42" t="e">
        <f t="shared" si="17"/>
        <v>#DIV/0!</v>
      </c>
    </row>
    <row r="1124" spans="8:8" x14ac:dyDescent="0.25">
      <c r="H1124" s="42" t="e">
        <f t="shared" si="17"/>
        <v>#DIV/0!</v>
      </c>
    </row>
    <row r="1125" spans="8:8" x14ac:dyDescent="0.25">
      <c r="H1125" s="42" t="e">
        <f t="shared" si="17"/>
        <v>#DIV/0!</v>
      </c>
    </row>
    <row r="1126" spans="8:8" x14ac:dyDescent="0.25">
      <c r="H1126" s="42" t="e">
        <f t="shared" si="17"/>
        <v>#DIV/0!</v>
      </c>
    </row>
    <row r="1127" spans="8:8" x14ac:dyDescent="0.25">
      <c r="H1127" s="42" t="e">
        <f t="shared" si="17"/>
        <v>#DIV/0!</v>
      </c>
    </row>
    <row r="1128" spans="8:8" x14ac:dyDescent="0.25">
      <c r="H1128" s="42" t="e">
        <f t="shared" si="17"/>
        <v>#DIV/0!</v>
      </c>
    </row>
    <row r="1129" spans="8:8" x14ac:dyDescent="0.25">
      <c r="H1129" s="42" t="e">
        <f t="shared" si="17"/>
        <v>#DIV/0!</v>
      </c>
    </row>
    <row r="1130" spans="8:8" x14ac:dyDescent="0.25">
      <c r="H1130" s="42" t="e">
        <f t="shared" si="17"/>
        <v>#DIV/0!</v>
      </c>
    </row>
    <row r="1131" spans="8:8" x14ac:dyDescent="0.25">
      <c r="H1131" s="42" t="e">
        <f t="shared" si="17"/>
        <v>#DIV/0!</v>
      </c>
    </row>
    <row r="1132" spans="8:8" x14ac:dyDescent="0.25">
      <c r="H1132" s="42" t="e">
        <f t="shared" si="17"/>
        <v>#DIV/0!</v>
      </c>
    </row>
    <row r="1133" spans="8:8" x14ac:dyDescent="0.25">
      <c r="H1133" s="42" t="e">
        <f t="shared" si="17"/>
        <v>#DIV/0!</v>
      </c>
    </row>
    <row r="1134" spans="8:8" x14ac:dyDescent="0.25">
      <c r="H1134" s="42" t="e">
        <f t="shared" si="17"/>
        <v>#DIV/0!</v>
      </c>
    </row>
    <row r="1135" spans="8:8" x14ac:dyDescent="0.25">
      <c r="H1135" s="42" t="e">
        <f t="shared" si="17"/>
        <v>#DIV/0!</v>
      </c>
    </row>
    <row r="1136" spans="8:8" x14ac:dyDescent="0.25">
      <c r="H1136" s="42" t="e">
        <f t="shared" si="17"/>
        <v>#DIV/0!</v>
      </c>
    </row>
    <row r="1137" spans="8:8" x14ac:dyDescent="0.25">
      <c r="H1137" s="42" t="e">
        <f t="shared" si="17"/>
        <v>#DIV/0!</v>
      </c>
    </row>
    <row r="1138" spans="8:8" x14ac:dyDescent="0.25">
      <c r="H1138" s="42" t="e">
        <f t="shared" si="17"/>
        <v>#DIV/0!</v>
      </c>
    </row>
    <row r="1139" spans="8:8" x14ac:dyDescent="0.25">
      <c r="H1139" s="42" t="e">
        <f t="shared" si="17"/>
        <v>#DIV/0!</v>
      </c>
    </row>
    <row r="1140" spans="8:8" x14ac:dyDescent="0.25">
      <c r="H1140" s="42" t="e">
        <f t="shared" si="17"/>
        <v>#DIV/0!</v>
      </c>
    </row>
    <row r="1141" spans="8:8" x14ac:dyDescent="0.25">
      <c r="H1141" s="42" t="e">
        <f t="shared" si="17"/>
        <v>#DIV/0!</v>
      </c>
    </row>
    <row r="1142" spans="8:8" x14ac:dyDescent="0.25">
      <c r="H1142" s="42" t="e">
        <f t="shared" si="17"/>
        <v>#DIV/0!</v>
      </c>
    </row>
    <row r="1143" spans="8:8" x14ac:dyDescent="0.25">
      <c r="H1143" s="42" t="e">
        <f t="shared" si="17"/>
        <v>#DIV/0!</v>
      </c>
    </row>
    <row r="1144" spans="8:8" x14ac:dyDescent="0.25">
      <c r="H1144" s="42" t="e">
        <f t="shared" si="17"/>
        <v>#DIV/0!</v>
      </c>
    </row>
    <row r="1145" spans="8:8" x14ac:dyDescent="0.25">
      <c r="H1145" s="42" t="e">
        <f t="shared" si="17"/>
        <v>#DIV/0!</v>
      </c>
    </row>
    <row r="1146" spans="8:8" x14ac:dyDescent="0.25">
      <c r="H1146" s="42" t="e">
        <f t="shared" si="17"/>
        <v>#DIV/0!</v>
      </c>
    </row>
    <row r="1147" spans="8:8" x14ac:dyDescent="0.25">
      <c r="H1147" s="42" t="e">
        <f t="shared" si="17"/>
        <v>#DIV/0!</v>
      </c>
    </row>
    <row r="1148" spans="8:8" x14ac:dyDescent="0.25">
      <c r="H1148" s="42" t="e">
        <f t="shared" si="17"/>
        <v>#DIV/0!</v>
      </c>
    </row>
    <row r="1149" spans="8:8" x14ac:dyDescent="0.25">
      <c r="H1149" s="42" t="e">
        <f t="shared" si="17"/>
        <v>#DIV/0!</v>
      </c>
    </row>
    <row r="1150" spans="8:8" x14ac:dyDescent="0.25">
      <c r="H1150" s="42" t="e">
        <f t="shared" si="17"/>
        <v>#DIV/0!</v>
      </c>
    </row>
    <row r="1151" spans="8:8" x14ac:dyDescent="0.25">
      <c r="H1151" s="42" t="e">
        <f t="shared" si="17"/>
        <v>#DIV/0!</v>
      </c>
    </row>
    <row r="1152" spans="8:8" x14ac:dyDescent="0.25">
      <c r="H1152" s="42" t="e">
        <f t="shared" si="17"/>
        <v>#DIV/0!</v>
      </c>
    </row>
    <row r="1153" spans="8:8" x14ac:dyDescent="0.25">
      <c r="H1153" s="42" t="e">
        <f t="shared" si="17"/>
        <v>#DIV/0!</v>
      </c>
    </row>
    <row r="1154" spans="8:8" x14ac:dyDescent="0.25">
      <c r="H1154" s="42" t="e">
        <f t="shared" si="17"/>
        <v>#DIV/0!</v>
      </c>
    </row>
    <row r="1155" spans="8:8" x14ac:dyDescent="0.25">
      <c r="H1155" s="42" t="e">
        <f t="shared" ref="H1155:H1218" si="18">G1155/F1155</f>
        <v>#DIV/0!</v>
      </c>
    </row>
    <row r="1156" spans="8:8" x14ac:dyDescent="0.25">
      <c r="H1156" s="42" t="e">
        <f t="shared" si="18"/>
        <v>#DIV/0!</v>
      </c>
    </row>
    <row r="1157" spans="8:8" x14ac:dyDescent="0.25">
      <c r="H1157" s="42" t="e">
        <f t="shared" si="18"/>
        <v>#DIV/0!</v>
      </c>
    </row>
    <row r="1158" spans="8:8" x14ac:dyDescent="0.25">
      <c r="H1158" s="42" t="e">
        <f t="shared" si="18"/>
        <v>#DIV/0!</v>
      </c>
    </row>
    <row r="1159" spans="8:8" x14ac:dyDescent="0.25">
      <c r="H1159" s="42" t="e">
        <f t="shared" si="18"/>
        <v>#DIV/0!</v>
      </c>
    </row>
    <row r="1160" spans="8:8" x14ac:dyDescent="0.25">
      <c r="H1160" s="42" t="e">
        <f t="shared" si="18"/>
        <v>#DIV/0!</v>
      </c>
    </row>
    <row r="1161" spans="8:8" x14ac:dyDescent="0.25">
      <c r="H1161" s="42" t="e">
        <f t="shared" si="18"/>
        <v>#DIV/0!</v>
      </c>
    </row>
    <row r="1162" spans="8:8" x14ac:dyDescent="0.25">
      <c r="H1162" s="42" t="e">
        <f t="shared" si="18"/>
        <v>#DIV/0!</v>
      </c>
    </row>
    <row r="1163" spans="8:8" x14ac:dyDescent="0.25">
      <c r="H1163" s="42" t="e">
        <f t="shared" si="18"/>
        <v>#DIV/0!</v>
      </c>
    </row>
    <row r="1164" spans="8:8" x14ac:dyDescent="0.25">
      <c r="H1164" s="42" t="e">
        <f t="shared" si="18"/>
        <v>#DIV/0!</v>
      </c>
    </row>
    <row r="1165" spans="8:8" x14ac:dyDescent="0.25">
      <c r="H1165" s="42" t="e">
        <f t="shared" si="18"/>
        <v>#DIV/0!</v>
      </c>
    </row>
    <row r="1166" spans="8:8" x14ac:dyDescent="0.25">
      <c r="H1166" s="42" t="e">
        <f t="shared" si="18"/>
        <v>#DIV/0!</v>
      </c>
    </row>
    <row r="1167" spans="8:8" x14ac:dyDescent="0.25">
      <c r="H1167" s="42" t="e">
        <f t="shared" si="18"/>
        <v>#DIV/0!</v>
      </c>
    </row>
    <row r="1168" spans="8:8" x14ac:dyDescent="0.25">
      <c r="H1168" s="42" t="e">
        <f t="shared" si="18"/>
        <v>#DIV/0!</v>
      </c>
    </row>
    <row r="1169" spans="8:8" x14ac:dyDescent="0.25">
      <c r="H1169" s="42" t="e">
        <f t="shared" si="18"/>
        <v>#DIV/0!</v>
      </c>
    </row>
    <row r="1170" spans="8:8" x14ac:dyDescent="0.25">
      <c r="H1170" s="42" t="e">
        <f t="shared" si="18"/>
        <v>#DIV/0!</v>
      </c>
    </row>
    <row r="1171" spans="8:8" x14ac:dyDescent="0.25">
      <c r="H1171" s="42" t="e">
        <f t="shared" si="18"/>
        <v>#DIV/0!</v>
      </c>
    </row>
    <row r="1172" spans="8:8" x14ac:dyDescent="0.25">
      <c r="H1172" s="42" t="e">
        <f t="shared" si="18"/>
        <v>#DIV/0!</v>
      </c>
    </row>
    <row r="1173" spans="8:8" x14ac:dyDescent="0.25">
      <c r="H1173" s="42" t="e">
        <f t="shared" si="18"/>
        <v>#DIV/0!</v>
      </c>
    </row>
    <row r="1174" spans="8:8" x14ac:dyDescent="0.25">
      <c r="H1174" s="42" t="e">
        <f t="shared" si="18"/>
        <v>#DIV/0!</v>
      </c>
    </row>
    <row r="1175" spans="8:8" x14ac:dyDescent="0.25">
      <c r="H1175" s="42" t="e">
        <f t="shared" si="18"/>
        <v>#DIV/0!</v>
      </c>
    </row>
    <row r="1176" spans="8:8" x14ac:dyDescent="0.25">
      <c r="H1176" s="42" t="e">
        <f t="shared" si="18"/>
        <v>#DIV/0!</v>
      </c>
    </row>
    <row r="1177" spans="8:8" x14ac:dyDescent="0.25">
      <c r="H1177" s="42" t="e">
        <f t="shared" si="18"/>
        <v>#DIV/0!</v>
      </c>
    </row>
    <row r="1178" spans="8:8" x14ac:dyDescent="0.25">
      <c r="H1178" s="42" t="e">
        <f t="shared" si="18"/>
        <v>#DIV/0!</v>
      </c>
    </row>
    <row r="1179" spans="8:8" x14ac:dyDescent="0.25">
      <c r="H1179" s="42" t="e">
        <f t="shared" si="18"/>
        <v>#DIV/0!</v>
      </c>
    </row>
    <row r="1180" spans="8:8" x14ac:dyDescent="0.25">
      <c r="H1180" s="42" t="e">
        <f t="shared" si="18"/>
        <v>#DIV/0!</v>
      </c>
    </row>
    <row r="1181" spans="8:8" x14ac:dyDescent="0.25">
      <c r="H1181" s="42" t="e">
        <f t="shared" si="18"/>
        <v>#DIV/0!</v>
      </c>
    </row>
    <row r="1182" spans="8:8" x14ac:dyDescent="0.25">
      <c r="H1182" s="42" t="e">
        <f t="shared" si="18"/>
        <v>#DIV/0!</v>
      </c>
    </row>
    <row r="1183" spans="8:8" x14ac:dyDescent="0.25">
      <c r="H1183" s="42" t="e">
        <f t="shared" si="18"/>
        <v>#DIV/0!</v>
      </c>
    </row>
    <row r="1184" spans="8:8" x14ac:dyDescent="0.25">
      <c r="H1184" s="42" t="e">
        <f t="shared" si="18"/>
        <v>#DIV/0!</v>
      </c>
    </row>
    <row r="1185" spans="8:8" x14ac:dyDescent="0.25">
      <c r="H1185" s="42" t="e">
        <f t="shared" si="18"/>
        <v>#DIV/0!</v>
      </c>
    </row>
    <row r="1186" spans="8:8" x14ac:dyDescent="0.25">
      <c r="H1186" s="42" t="e">
        <f t="shared" si="18"/>
        <v>#DIV/0!</v>
      </c>
    </row>
    <row r="1187" spans="8:8" x14ac:dyDescent="0.25">
      <c r="H1187" s="42" t="e">
        <f t="shared" si="18"/>
        <v>#DIV/0!</v>
      </c>
    </row>
    <row r="1188" spans="8:8" x14ac:dyDescent="0.25">
      <c r="H1188" s="42" t="e">
        <f t="shared" si="18"/>
        <v>#DIV/0!</v>
      </c>
    </row>
    <row r="1189" spans="8:8" x14ac:dyDescent="0.25">
      <c r="H1189" s="42" t="e">
        <f t="shared" si="18"/>
        <v>#DIV/0!</v>
      </c>
    </row>
    <row r="1190" spans="8:8" x14ac:dyDescent="0.25">
      <c r="H1190" s="42" t="e">
        <f t="shared" si="18"/>
        <v>#DIV/0!</v>
      </c>
    </row>
    <row r="1191" spans="8:8" x14ac:dyDescent="0.25">
      <c r="H1191" s="42" t="e">
        <f t="shared" si="18"/>
        <v>#DIV/0!</v>
      </c>
    </row>
    <row r="1192" spans="8:8" x14ac:dyDescent="0.25">
      <c r="H1192" s="42" t="e">
        <f t="shared" si="18"/>
        <v>#DIV/0!</v>
      </c>
    </row>
    <row r="1193" spans="8:8" x14ac:dyDescent="0.25">
      <c r="H1193" s="42" t="e">
        <f t="shared" si="18"/>
        <v>#DIV/0!</v>
      </c>
    </row>
    <row r="1194" spans="8:8" x14ac:dyDescent="0.25">
      <c r="H1194" s="42" t="e">
        <f t="shared" si="18"/>
        <v>#DIV/0!</v>
      </c>
    </row>
    <row r="1195" spans="8:8" x14ac:dyDescent="0.25">
      <c r="H1195" s="42" t="e">
        <f t="shared" si="18"/>
        <v>#DIV/0!</v>
      </c>
    </row>
    <row r="1196" spans="8:8" x14ac:dyDescent="0.25">
      <c r="H1196" s="42" t="e">
        <f t="shared" si="18"/>
        <v>#DIV/0!</v>
      </c>
    </row>
    <row r="1197" spans="8:8" x14ac:dyDescent="0.25">
      <c r="H1197" s="42" t="e">
        <f t="shared" si="18"/>
        <v>#DIV/0!</v>
      </c>
    </row>
    <row r="1198" spans="8:8" x14ac:dyDescent="0.25">
      <c r="H1198" s="42" t="e">
        <f t="shared" si="18"/>
        <v>#DIV/0!</v>
      </c>
    </row>
    <row r="1199" spans="8:8" x14ac:dyDescent="0.25">
      <c r="H1199" s="42" t="e">
        <f t="shared" si="18"/>
        <v>#DIV/0!</v>
      </c>
    </row>
    <row r="1200" spans="8:8" x14ac:dyDescent="0.25">
      <c r="H1200" s="42" t="e">
        <f t="shared" si="18"/>
        <v>#DIV/0!</v>
      </c>
    </row>
    <row r="1201" spans="8:8" x14ac:dyDescent="0.25">
      <c r="H1201" s="42" t="e">
        <f t="shared" si="18"/>
        <v>#DIV/0!</v>
      </c>
    </row>
    <row r="1202" spans="8:8" x14ac:dyDescent="0.25">
      <c r="H1202" s="42" t="e">
        <f t="shared" si="18"/>
        <v>#DIV/0!</v>
      </c>
    </row>
    <row r="1203" spans="8:8" x14ac:dyDescent="0.25">
      <c r="H1203" s="42" t="e">
        <f t="shared" si="18"/>
        <v>#DIV/0!</v>
      </c>
    </row>
    <row r="1204" spans="8:8" x14ac:dyDescent="0.25">
      <c r="H1204" s="42" t="e">
        <f t="shared" si="18"/>
        <v>#DIV/0!</v>
      </c>
    </row>
    <row r="1205" spans="8:8" x14ac:dyDescent="0.25">
      <c r="H1205" s="42" t="e">
        <f t="shared" si="18"/>
        <v>#DIV/0!</v>
      </c>
    </row>
    <row r="1206" spans="8:8" x14ac:dyDescent="0.25">
      <c r="H1206" s="42" t="e">
        <f t="shared" si="18"/>
        <v>#DIV/0!</v>
      </c>
    </row>
    <row r="1207" spans="8:8" x14ac:dyDescent="0.25">
      <c r="H1207" s="42" t="e">
        <f t="shared" si="18"/>
        <v>#DIV/0!</v>
      </c>
    </row>
    <row r="1208" spans="8:8" x14ac:dyDescent="0.25">
      <c r="H1208" s="42" t="e">
        <f t="shared" si="18"/>
        <v>#DIV/0!</v>
      </c>
    </row>
    <row r="1209" spans="8:8" x14ac:dyDescent="0.25">
      <c r="H1209" s="42" t="e">
        <f t="shared" si="18"/>
        <v>#DIV/0!</v>
      </c>
    </row>
    <row r="1210" spans="8:8" x14ac:dyDescent="0.25">
      <c r="H1210" s="42" t="e">
        <f t="shared" si="18"/>
        <v>#DIV/0!</v>
      </c>
    </row>
    <row r="1211" spans="8:8" x14ac:dyDescent="0.25">
      <c r="H1211" s="42" t="e">
        <f t="shared" si="18"/>
        <v>#DIV/0!</v>
      </c>
    </row>
    <row r="1212" spans="8:8" x14ac:dyDescent="0.25">
      <c r="H1212" s="42" t="e">
        <f t="shared" si="18"/>
        <v>#DIV/0!</v>
      </c>
    </row>
    <row r="1213" spans="8:8" x14ac:dyDescent="0.25">
      <c r="H1213" s="42" t="e">
        <f t="shared" si="18"/>
        <v>#DIV/0!</v>
      </c>
    </row>
    <row r="1214" spans="8:8" x14ac:dyDescent="0.25">
      <c r="H1214" s="42" t="e">
        <f t="shared" si="18"/>
        <v>#DIV/0!</v>
      </c>
    </row>
    <row r="1215" spans="8:8" x14ac:dyDescent="0.25">
      <c r="H1215" s="42" t="e">
        <f t="shared" si="18"/>
        <v>#DIV/0!</v>
      </c>
    </row>
    <row r="1216" spans="8:8" x14ac:dyDescent="0.25">
      <c r="H1216" s="42" t="e">
        <f t="shared" si="18"/>
        <v>#DIV/0!</v>
      </c>
    </row>
    <row r="1217" spans="8:8" x14ac:dyDescent="0.25">
      <c r="H1217" s="42" t="e">
        <f t="shared" si="18"/>
        <v>#DIV/0!</v>
      </c>
    </row>
    <row r="1218" spans="8:8" x14ac:dyDescent="0.25">
      <c r="H1218" s="42" t="e">
        <f t="shared" si="18"/>
        <v>#DIV/0!</v>
      </c>
    </row>
    <row r="1219" spans="8:8" x14ac:dyDescent="0.25">
      <c r="H1219" s="42" t="e">
        <f t="shared" ref="H1219:H1282" si="19">G1219/F1219</f>
        <v>#DIV/0!</v>
      </c>
    </row>
    <row r="1220" spans="8:8" x14ac:dyDescent="0.25">
      <c r="H1220" s="42" t="e">
        <f t="shared" si="19"/>
        <v>#DIV/0!</v>
      </c>
    </row>
    <row r="1221" spans="8:8" x14ac:dyDescent="0.25">
      <c r="H1221" s="42" t="e">
        <f t="shared" si="19"/>
        <v>#DIV/0!</v>
      </c>
    </row>
    <row r="1222" spans="8:8" x14ac:dyDescent="0.25">
      <c r="H1222" s="42" t="e">
        <f t="shared" si="19"/>
        <v>#DIV/0!</v>
      </c>
    </row>
    <row r="1223" spans="8:8" x14ac:dyDescent="0.25">
      <c r="H1223" s="42" t="e">
        <f t="shared" si="19"/>
        <v>#DIV/0!</v>
      </c>
    </row>
    <row r="1224" spans="8:8" x14ac:dyDescent="0.25">
      <c r="H1224" s="42" t="e">
        <f t="shared" si="19"/>
        <v>#DIV/0!</v>
      </c>
    </row>
    <row r="1225" spans="8:8" x14ac:dyDescent="0.25">
      <c r="H1225" s="42" t="e">
        <f t="shared" si="19"/>
        <v>#DIV/0!</v>
      </c>
    </row>
    <row r="1226" spans="8:8" x14ac:dyDescent="0.25">
      <c r="H1226" s="42" t="e">
        <f t="shared" si="19"/>
        <v>#DIV/0!</v>
      </c>
    </row>
    <row r="1227" spans="8:8" x14ac:dyDescent="0.25">
      <c r="H1227" s="42" t="e">
        <f t="shared" si="19"/>
        <v>#DIV/0!</v>
      </c>
    </row>
    <row r="1228" spans="8:8" x14ac:dyDescent="0.25">
      <c r="H1228" s="42" t="e">
        <f t="shared" si="19"/>
        <v>#DIV/0!</v>
      </c>
    </row>
    <row r="1229" spans="8:8" x14ac:dyDescent="0.25">
      <c r="H1229" s="42" t="e">
        <f t="shared" si="19"/>
        <v>#DIV/0!</v>
      </c>
    </row>
    <row r="1230" spans="8:8" x14ac:dyDescent="0.25">
      <c r="H1230" s="42" t="e">
        <f t="shared" si="19"/>
        <v>#DIV/0!</v>
      </c>
    </row>
    <row r="1231" spans="8:8" x14ac:dyDescent="0.25">
      <c r="H1231" s="42" t="e">
        <f t="shared" si="19"/>
        <v>#DIV/0!</v>
      </c>
    </row>
    <row r="1232" spans="8:8" x14ac:dyDescent="0.25">
      <c r="H1232" s="42" t="e">
        <f t="shared" si="19"/>
        <v>#DIV/0!</v>
      </c>
    </row>
    <row r="1233" spans="8:8" x14ac:dyDescent="0.25">
      <c r="H1233" s="42" t="e">
        <f t="shared" si="19"/>
        <v>#DIV/0!</v>
      </c>
    </row>
    <row r="1234" spans="8:8" x14ac:dyDescent="0.25">
      <c r="H1234" s="42" t="e">
        <f t="shared" si="19"/>
        <v>#DIV/0!</v>
      </c>
    </row>
    <row r="1235" spans="8:8" x14ac:dyDescent="0.25">
      <c r="H1235" s="42" t="e">
        <f t="shared" si="19"/>
        <v>#DIV/0!</v>
      </c>
    </row>
    <row r="1236" spans="8:8" x14ac:dyDescent="0.25">
      <c r="H1236" s="42" t="e">
        <f t="shared" si="19"/>
        <v>#DIV/0!</v>
      </c>
    </row>
    <row r="1237" spans="8:8" x14ac:dyDescent="0.25">
      <c r="H1237" s="42" t="e">
        <f t="shared" si="19"/>
        <v>#DIV/0!</v>
      </c>
    </row>
    <row r="1238" spans="8:8" x14ac:dyDescent="0.25">
      <c r="H1238" s="42" t="e">
        <f t="shared" si="19"/>
        <v>#DIV/0!</v>
      </c>
    </row>
    <row r="1239" spans="8:8" x14ac:dyDescent="0.25">
      <c r="H1239" s="42" t="e">
        <f t="shared" si="19"/>
        <v>#DIV/0!</v>
      </c>
    </row>
    <row r="1240" spans="8:8" x14ac:dyDescent="0.25">
      <c r="H1240" s="42" t="e">
        <f t="shared" si="19"/>
        <v>#DIV/0!</v>
      </c>
    </row>
    <row r="1241" spans="8:8" x14ac:dyDescent="0.25">
      <c r="H1241" s="42" t="e">
        <f t="shared" si="19"/>
        <v>#DIV/0!</v>
      </c>
    </row>
    <row r="1242" spans="8:8" x14ac:dyDescent="0.25">
      <c r="H1242" s="42" t="e">
        <f t="shared" si="19"/>
        <v>#DIV/0!</v>
      </c>
    </row>
    <row r="1243" spans="8:8" x14ac:dyDescent="0.25">
      <c r="H1243" s="42" t="e">
        <f t="shared" si="19"/>
        <v>#DIV/0!</v>
      </c>
    </row>
    <row r="1244" spans="8:8" x14ac:dyDescent="0.25">
      <c r="H1244" s="42" t="e">
        <f t="shared" si="19"/>
        <v>#DIV/0!</v>
      </c>
    </row>
    <row r="1245" spans="8:8" x14ac:dyDescent="0.25">
      <c r="H1245" s="42" t="e">
        <f t="shared" si="19"/>
        <v>#DIV/0!</v>
      </c>
    </row>
    <row r="1246" spans="8:8" x14ac:dyDescent="0.25">
      <c r="H1246" s="42" t="e">
        <f t="shared" si="19"/>
        <v>#DIV/0!</v>
      </c>
    </row>
    <row r="1247" spans="8:8" x14ac:dyDescent="0.25">
      <c r="H1247" s="42" t="e">
        <f t="shared" si="19"/>
        <v>#DIV/0!</v>
      </c>
    </row>
    <row r="1248" spans="8:8" x14ac:dyDescent="0.25">
      <c r="H1248" s="42" t="e">
        <f t="shared" si="19"/>
        <v>#DIV/0!</v>
      </c>
    </row>
    <row r="1249" spans="8:8" x14ac:dyDescent="0.25">
      <c r="H1249" s="42" t="e">
        <f t="shared" si="19"/>
        <v>#DIV/0!</v>
      </c>
    </row>
    <row r="1250" spans="8:8" x14ac:dyDescent="0.25">
      <c r="H1250" s="42" t="e">
        <f t="shared" si="19"/>
        <v>#DIV/0!</v>
      </c>
    </row>
    <row r="1251" spans="8:8" x14ac:dyDescent="0.25">
      <c r="H1251" s="42" t="e">
        <f t="shared" si="19"/>
        <v>#DIV/0!</v>
      </c>
    </row>
    <row r="1252" spans="8:8" x14ac:dyDescent="0.25">
      <c r="H1252" s="42" t="e">
        <f t="shared" si="19"/>
        <v>#DIV/0!</v>
      </c>
    </row>
    <row r="1253" spans="8:8" x14ac:dyDescent="0.25">
      <c r="H1253" s="42" t="e">
        <f t="shared" si="19"/>
        <v>#DIV/0!</v>
      </c>
    </row>
    <row r="1254" spans="8:8" x14ac:dyDescent="0.25">
      <c r="H1254" s="42" t="e">
        <f t="shared" si="19"/>
        <v>#DIV/0!</v>
      </c>
    </row>
    <row r="1255" spans="8:8" x14ac:dyDescent="0.25">
      <c r="H1255" s="42" t="e">
        <f t="shared" si="19"/>
        <v>#DIV/0!</v>
      </c>
    </row>
    <row r="1256" spans="8:8" x14ac:dyDescent="0.25">
      <c r="H1256" s="42" t="e">
        <f t="shared" si="19"/>
        <v>#DIV/0!</v>
      </c>
    </row>
    <row r="1257" spans="8:8" x14ac:dyDescent="0.25">
      <c r="H1257" s="42" t="e">
        <f t="shared" si="19"/>
        <v>#DIV/0!</v>
      </c>
    </row>
    <row r="1258" spans="8:8" x14ac:dyDescent="0.25">
      <c r="H1258" s="42" t="e">
        <f t="shared" si="19"/>
        <v>#DIV/0!</v>
      </c>
    </row>
    <row r="1259" spans="8:8" x14ac:dyDescent="0.25">
      <c r="H1259" s="42" t="e">
        <f t="shared" si="19"/>
        <v>#DIV/0!</v>
      </c>
    </row>
    <row r="1260" spans="8:8" x14ac:dyDescent="0.25">
      <c r="H1260" s="42" t="e">
        <f t="shared" si="19"/>
        <v>#DIV/0!</v>
      </c>
    </row>
    <row r="1261" spans="8:8" x14ac:dyDescent="0.25">
      <c r="H1261" s="42" t="e">
        <f t="shared" si="19"/>
        <v>#DIV/0!</v>
      </c>
    </row>
    <row r="1262" spans="8:8" x14ac:dyDescent="0.25">
      <c r="H1262" s="42" t="e">
        <f t="shared" si="19"/>
        <v>#DIV/0!</v>
      </c>
    </row>
    <row r="1263" spans="8:8" x14ac:dyDescent="0.25">
      <c r="H1263" s="42" t="e">
        <f t="shared" si="19"/>
        <v>#DIV/0!</v>
      </c>
    </row>
    <row r="1264" spans="8:8" x14ac:dyDescent="0.25">
      <c r="H1264" s="42" t="e">
        <f t="shared" si="19"/>
        <v>#DIV/0!</v>
      </c>
    </row>
    <row r="1265" spans="8:8" x14ac:dyDescent="0.25">
      <c r="H1265" s="42" t="e">
        <f t="shared" si="19"/>
        <v>#DIV/0!</v>
      </c>
    </row>
    <row r="1266" spans="8:8" x14ac:dyDescent="0.25">
      <c r="H1266" s="42" t="e">
        <f t="shared" si="19"/>
        <v>#DIV/0!</v>
      </c>
    </row>
    <row r="1267" spans="8:8" x14ac:dyDescent="0.25">
      <c r="H1267" s="42" t="e">
        <f t="shared" si="19"/>
        <v>#DIV/0!</v>
      </c>
    </row>
    <row r="1268" spans="8:8" x14ac:dyDescent="0.25">
      <c r="H1268" s="42" t="e">
        <f t="shared" si="19"/>
        <v>#DIV/0!</v>
      </c>
    </row>
    <row r="1269" spans="8:8" x14ac:dyDescent="0.25">
      <c r="H1269" s="42" t="e">
        <f t="shared" si="19"/>
        <v>#DIV/0!</v>
      </c>
    </row>
    <row r="1270" spans="8:8" x14ac:dyDescent="0.25">
      <c r="H1270" s="42" t="e">
        <f t="shared" si="19"/>
        <v>#DIV/0!</v>
      </c>
    </row>
    <row r="1271" spans="8:8" x14ac:dyDescent="0.25">
      <c r="H1271" s="42" t="e">
        <f t="shared" si="19"/>
        <v>#DIV/0!</v>
      </c>
    </row>
    <row r="1272" spans="8:8" x14ac:dyDescent="0.25">
      <c r="H1272" s="42" t="e">
        <f t="shared" si="19"/>
        <v>#DIV/0!</v>
      </c>
    </row>
    <row r="1273" spans="8:8" x14ac:dyDescent="0.25">
      <c r="H1273" s="42" t="e">
        <f t="shared" si="19"/>
        <v>#DIV/0!</v>
      </c>
    </row>
    <row r="1274" spans="8:8" x14ac:dyDescent="0.25">
      <c r="H1274" s="42" t="e">
        <f t="shared" si="19"/>
        <v>#DIV/0!</v>
      </c>
    </row>
    <row r="1275" spans="8:8" x14ac:dyDescent="0.25">
      <c r="H1275" s="42" t="e">
        <f t="shared" si="19"/>
        <v>#DIV/0!</v>
      </c>
    </row>
    <row r="1276" spans="8:8" x14ac:dyDescent="0.25">
      <c r="H1276" s="42" t="e">
        <f t="shared" si="19"/>
        <v>#DIV/0!</v>
      </c>
    </row>
    <row r="1277" spans="8:8" x14ac:dyDescent="0.25">
      <c r="H1277" s="42" t="e">
        <f t="shared" si="19"/>
        <v>#DIV/0!</v>
      </c>
    </row>
    <row r="1278" spans="8:8" x14ac:dyDescent="0.25">
      <c r="H1278" s="42" t="e">
        <f t="shared" si="19"/>
        <v>#DIV/0!</v>
      </c>
    </row>
    <row r="1279" spans="8:8" x14ac:dyDescent="0.25">
      <c r="H1279" s="42" t="e">
        <f t="shared" si="19"/>
        <v>#DIV/0!</v>
      </c>
    </row>
    <row r="1280" spans="8:8" x14ac:dyDescent="0.25">
      <c r="H1280" s="42" t="e">
        <f t="shared" si="19"/>
        <v>#DIV/0!</v>
      </c>
    </row>
    <row r="1281" spans="8:8" x14ac:dyDescent="0.25">
      <c r="H1281" s="42" t="e">
        <f t="shared" si="19"/>
        <v>#DIV/0!</v>
      </c>
    </row>
    <row r="1282" spans="8:8" x14ac:dyDescent="0.25">
      <c r="H1282" s="42" t="e">
        <f t="shared" si="19"/>
        <v>#DIV/0!</v>
      </c>
    </row>
    <row r="1283" spans="8:8" x14ac:dyDescent="0.25">
      <c r="H1283" s="42" t="e">
        <f t="shared" ref="H1283:H1346" si="20">G1283/F1283</f>
        <v>#DIV/0!</v>
      </c>
    </row>
    <row r="1284" spans="8:8" x14ac:dyDescent="0.25">
      <c r="H1284" s="42" t="e">
        <f t="shared" si="20"/>
        <v>#DIV/0!</v>
      </c>
    </row>
    <row r="1285" spans="8:8" x14ac:dyDescent="0.25">
      <c r="H1285" s="42" t="e">
        <f t="shared" si="20"/>
        <v>#DIV/0!</v>
      </c>
    </row>
    <row r="1286" spans="8:8" x14ac:dyDescent="0.25">
      <c r="H1286" s="42" t="e">
        <f t="shared" si="20"/>
        <v>#DIV/0!</v>
      </c>
    </row>
    <row r="1287" spans="8:8" x14ac:dyDescent="0.25">
      <c r="H1287" s="42" t="e">
        <f t="shared" si="20"/>
        <v>#DIV/0!</v>
      </c>
    </row>
    <row r="1288" spans="8:8" x14ac:dyDescent="0.25">
      <c r="H1288" s="42" t="e">
        <f t="shared" si="20"/>
        <v>#DIV/0!</v>
      </c>
    </row>
    <row r="1289" spans="8:8" x14ac:dyDescent="0.25">
      <c r="H1289" s="42" t="e">
        <f t="shared" si="20"/>
        <v>#DIV/0!</v>
      </c>
    </row>
    <row r="1290" spans="8:8" x14ac:dyDescent="0.25">
      <c r="H1290" s="42" t="e">
        <f t="shared" si="20"/>
        <v>#DIV/0!</v>
      </c>
    </row>
    <row r="1291" spans="8:8" x14ac:dyDescent="0.25">
      <c r="H1291" s="42" t="e">
        <f t="shared" si="20"/>
        <v>#DIV/0!</v>
      </c>
    </row>
    <row r="1292" spans="8:8" x14ac:dyDescent="0.25">
      <c r="H1292" s="42" t="e">
        <f t="shared" si="20"/>
        <v>#DIV/0!</v>
      </c>
    </row>
    <row r="1293" spans="8:8" x14ac:dyDescent="0.25">
      <c r="H1293" s="42" t="e">
        <f t="shared" si="20"/>
        <v>#DIV/0!</v>
      </c>
    </row>
    <row r="1294" spans="8:8" x14ac:dyDescent="0.25">
      <c r="H1294" s="42" t="e">
        <f t="shared" si="20"/>
        <v>#DIV/0!</v>
      </c>
    </row>
    <row r="1295" spans="8:8" x14ac:dyDescent="0.25">
      <c r="H1295" s="42" t="e">
        <f t="shared" si="20"/>
        <v>#DIV/0!</v>
      </c>
    </row>
    <row r="1296" spans="8:8" x14ac:dyDescent="0.25">
      <c r="H1296" s="42" t="e">
        <f t="shared" si="20"/>
        <v>#DIV/0!</v>
      </c>
    </row>
    <row r="1297" spans="8:8" x14ac:dyDescent="0.25">
      <c r="H1297" s="42" t="e">
        <f t="shared" si="20"/>
        <v>#DIV/0!</v>
      </c>
    </row>
    <row r="1298" spans="8:8" x14ac:dyDescent="0.25">
      <c r="H1298" s="42" t="e">
        <f t="shared" si="20"/>
        <v>#DIV/0!</v>
      </c>
    </row>
    <row r="1299" spans="8:8" x14ac:dyDescent="0.25">
      <c r="H1299" s="42" t="e">
        <f t="shared" si="20"/>
        <v>#DIV/0!</v>
      </c>
    </row>
    <row r="1300" spans="8:8" x14ac:dyDescent="0.25">
      <c r="H1300" s="42" t="e">
        <f t="shared" si="20"/>
        <v>#DIV/0!</v>
      </c>
    </row>
    <row r="1301" spans="8:8" x14ac:dyDescent="0.25">
      <c r="H1301" s="42" t="e">
        <f t="shared" si="20"/>
        <v>#DIV/0!</v>
      </c>
    </row>
    <row r="1302" spans="8:8" x14ac:dyDescent="0.25">
      <c r="H1302" s="42" t="e">
        <f t="shared" si="20"/>
        <v>#DIV/0!</v>
      </c>
    </row>
    <row r="1303" spans="8:8" x14ac:dyDescent="0.25">
      <c r="H1303" s="42" t="e">
        <f t="shared" si="20"/>
        <v>#DIV/0!</v>
      </c>
    </row>
    <row r="1304" spans="8:8" x14ac:dyDescent="0.25">
      <c r="H1304" s="42" t="e">
        <f t="shared" si="20"/>
        <v>#DIV/0!</v>
      </c>
    </row>
    <row r="1305" spans="8:8" x14ac:dyDescent="0.25">
      <c r="H1305" s="42" t="e">
        <f t="shared" si="20"/>
        <v>#DIV/0!</v>
      </c>
    </row>
    <row r="1306" spans="8:8" x14ac:dyDescent="0.25">
      <c r="H1306" s="42" t="e">
        <f t="shared" si="20"/>
        <v>#DIV/0!</v>
      </c>
    </row>
    <row r="1307" spans="8:8" x14ac:dyDescent="0.25">
      <c r="H1307" s="42" t="e">
        <f t="shared" si="20"/>
        <v>#DIV/0!</v>
      </c>
    </row>
    <row r="1308" spans="8:8" x14ac:dyDescent="0.25">
      <c r="H1308" s="42" t="e">
        <f t="shared" si="20"/>
        <v>#DIV/0!</v>
      </c>
    </row>
    <row r="1309" spans="8:8" x14ac:dyDescent="0.25">
      <c r="H1309" s="42" t="e">
        <f t="shared" si="20"/>
        <v>#DIV/0!</v>
      </c>
    </row>
    <row r="1310" spans="8:8" x14ac:dyDescent="0.25">
      <c r="H1310" s="42" t="e">
        <f t="shared" si="20"/>
        <v>#DIV/0!</v>
      </c>
    </row>
    <row r="1311" spans="8:8" x14ac:dyDescent="0.25">
      <c r="H1311" s="42" t="e">
        <f t="shared" si="20"/>
        <v>#DIV/0!</v>
      </c>
    </row>
    <row r="1312" spans="8:8" x14ac:dyDescent="0.25">
      <c r="H1312" s="42" t="e">
        <f t="shared" si="20"/>
        <v>#DIV/0!</v>
      </c>
    </row>
    <row r="1313" spans="8:8" x14ac:dyDescent="0.25">
      <c r="H1313" s="42" t="e">
        <f t="shared" si="20"/>
        <v>#DIV/0!</v>
      </c>
    </row>
    <row r="1314" spans="8:8" x14ac:dyDescent="0.25">
      <c r="H1314" s="42" t="e">
        <f t="shared" si="20"/>
        <v>#DIV/0!</v>
      </c>
    </row>
    <row r="1315" spans="8:8" x14ac:dyDescent="0.25">
      <c r="H1315" s="42" t="e">
        <f t="shared" si="20"/>
        <v>#DIV/0!</v>
      </c>
    </row>
    <row r="1316" spans="8:8" x14ac:dyDescent="0.25">
      <c r="H1316" s="42" t="e">
        <f t="shared" si="20"/>
        <v>#DIV/0!</v>
      </c>
    </row>
    <row r="1317" spans="8:8" x14ac:dyDescent="0.25">
      <c r="H1317" s="42" t="e">
        <f t="shared" si="20"/>
        <v>#DIV/0!</v>
      </c>
    </row>
    <row r="1318" spans="8:8" x14ac:dyDescent="0.25">
      <c r="H1318" s="42" t="e">
        <f t="shared" si="20"/>
        <v>#DIV/0!</v>
      </c>
    </row>
    <row r="1319" spans="8:8" x14ac:dyDescent="0.25">
      <c r="H1319" s="42" t="e">
        <f t="shared" si="20"/>
        <v>#DIV/0!</v>
      </c>
    </row>
    <row r="1320" spans="8:8" x14ac:dyDescent="0.25">
      <c r="H1320" s="42" t="e">
        <f t="shared" si="20"/>
        <v>#DIV/0!</v>
      </c>
    </row>
    <row r="1321" spans="8:8" x14ac:dyDescent="0.25">
      <c r="H1321" s="42" t="e">
        <f t="shared" si="20"/>
        <v>#DIV/0!</v>
      </c>
    </row>
    <row r="1322" spans="8:8" x14ac:dyDescent="0.25">
      <c r="H1322" s="42" t="e">
        <f t="shared" si="20"/>
        <v>#DIV/0!</v>
      </c>
    </row>
    <row r="1323" spans="8:8" x14ac:dyDescent="0.25">
      <c r="H1323" s="42" t="e">
        <f t="shared" si="20"/>
        <v>#DIV/0!</v>
      </c>
    </row>
    <row r="1324" spans="8:8" x14ac:dyDescent="0.25">
      <c r="H1324" s="42" t="e">
        <f t="shared" si="20"/>
        <v>#DIV/0!</v>
      </c>
    </row>
    <row r="1325" spans="8:8" x14ac:dyDescent="0.25">
      <c r="H1325" s="42" t="e">
        <f t="shared" si="20"/>
        <v>#DIV/0!</v>
      </c>
    </row>
    <row r="1326" spans="8:8" x14ac:dyDescent="0.25">
      <c r="H1326" s="42" t="e">
        <f t="shared" si="20"/>
        <v>#DIV/0!</v>
      </c>
    </row>
    <row r="1327" spans="8:8" x14ac:dyDescent="0.25">
      <c r="H1327" s="42" t="e">
        <f t="shared" si="20"/>
        <v>#DIV/0!</v>
      </c>
    </row>
    <row r="1328" spans="8:8" x14ac:dyDescent="0.25">
      <c r="H1328" s="42" t="e">
        <f t="shared" si="20"/>
        <v>#DIV/0!</v>
      </c>
    </row>
    <row r="1329" spans="8:8" x14ac:dyDescent="0.25">
      <c r="H1329" s="42" t="e">
        <f t="shared" si="20"/>
        <v>#DIV/0!</v>
      </c>
    </row>
    <row r="1330" spans="8:8" x14ac:dyDescent="0.25">
      <c r="H1330" s="42" t="e">
        <f t="shared" si="20"/>
        <v>#DIV/0!</v>
      </c>
    </row>
    <row r="1331" spans="8:8" x14ac:dyDescent="0.25">
      <c r="H1331" s="42" t="e">
        <f t="shared" si="20"/>
        <v>#DIV/0!</v>
      </c>
    </row>
    <row r="1332" spans="8:8" x14ac:dyDescent="0.25">
      <c r="H1332" s="42" t="e">
        <f t="shared" si="20"/>
        <v>#DIV/0!</v>
      </c>
    </row>
    <row r="1333" spans="8:8" x14ac:dyDescent="0.25">
      <c r="H1333" s="42" t="e">
        <f t="shared" si="20"/>
        <v>#DIV/0!</v>
      </c>
    </row>
    <row r="1334" spans="8:8" x14ac:dyDescent="0.25">
      <c r="H1334" s="42" t="e">
        <f t="shared" si="20"/>
        <v>#DIV/0!</v>
      </c>
    </row>
    <row r="1335" spans="8:8" x14ac:dyDescent="0.25">
      <c r="H1335" s="42" t="e">
        <f t="shared" si="20"/>
        <v>#DIV/0!</v>
      </c>
    </row>
    <row r="1336" spans="8:8" x14ac:dyDescent="0.25">
      <c r="H1336" s="42" t="e">
        <f t="shared" si="20"/>
        <v>#DIV/0!</v>
      </c>
    </row>
    <row r="1337" spans="8:8" x14ac:dyDescent="0.25">
      <c r="H1337" s="42" t="e">
        <f t="shared" si="20"/>
        <v>#DIV/0!</v>
      </c>
    </row>
    <row r="1338" spans="8:8" x14ac:dyDescent="0.25">
      <c r="H1338" s="42" t="e">
        <f t="shared" si="20"/>
        <v>#DIV/0!</v>
      </c>
    </row>
    <row r="1339" spans="8:8" x14ac:dyDescent="0.25">
      <c r="H1339" s="42" t="e">
        <f t="shared" si="20"/>
        <v>#DIV/0!</v>
      </c>
    </row>
    <row r="1340" spans="8:8" x14ac:dyDescent="0.25">
      <c r="H1340" s="42" t="e">
        <f t="shared" si="20"/>
        <v>#DIV/0!</v>
      </c>
    </row>
    <row r="1341" spans="8:8" x14ac:dyDescent="0.25">
      <c r="H1341" s="42" t="e">
        <f t="shared" si="20"/>
        <v>#DIV/0!</v>
      </c>
    </row>
    <row r="1342" spans="8:8" x14ac:dyDescent="0.25">
      <c r="H1342" s="42" t="e">
        <f t="shared" si="20"/>
        <v>#DIV/0!</v>
      </c>
    </row>
    <row r="1343" spans="8:8" x14ac:dyDescent="0.25">
      <c r="H1343" s="42" t="e">
        <f t="shared" si="20"/>
        <v>#DIV/0!</v>
      </c>
    </row>
    <row r="1344" spans="8:8" x14ac:dyDescent="0.25">
      <c r="H1344" s="42" t="e">
        <f t="shared" si="20"/>
        <v>#DIV/0!</v>
      </c>
    </row>
    <row r="1345" spans="8:8" x14ac:dyDescent="0.25">
      <c r="H1345" s="42" t="e">
        <f t="shared" si="20"/>
        <v>#DIV/0!</v>
      </c>
    </row>
    <row r="1346" spans="8:8" x14ac:dyDescent="0.25">
      <c r="H1346" s="42" t="e">
        <f t="shared" si="20"/>
        <v>#DIV/0!</v>
      </c>
    </row>
    <row r="1347" spans="8:8" x14ac:dyDescent="0.25">
      <c r="H1347" s="42" t="e">
        <f t="shared" ref="H1347:H1410" si="21">G1347/F1347</f>
        <v>#DIV/0!</v>
      </c>
    </row>
    <row r="1348" spans="8:8" x14ac:dyDescent="0.25">
      <c r="H1348" s="42" t="e">
        <f t="shared" si="21"/>
        <v>#DIV/0!</v>
      </c>
    </row>
    <row r="1349" spans="8:8" x14ac:dyDescent="0.25">
      <c r="H1349" s="42" t="e">
        <f t="shared" si="21"/>
        <v>#DIV/0!</v>
      </c>
    </row>
    <row r="1350" spans="8:8" x14ac:dyDescent="0.25">
      <c r="H1350" s="42" t="e">
        <f t="shared" si="21"/>
        <v>#DIV/0!</v>
      </c>
    </row>
    <row r="1351" spans="8:8" x14ac:dyDescent="0.25">
      <c r="H1351" s="42" t="e">
        <f t="shared" si="21"/>
        <v>#DIV/0!</v>
      </c>
    </row>
    <row r="1352" spans="8:8" x14ac:dyDescent="0.25">
      <c r="H1352" s="42" t="e">
        <f t="shared" si="21"/>
        <v>#DIV/0!</v>
      </c>
    </row>
    <row r="1353" spans="8:8" x14ac:dyDescent="0.25">
      <c r="H1353" s="42" t="e">
        <f t="shared" si="21"/>
        <v>#DIV/0!</v>
      </c>
    </row>
    <row r="1354" spans="8:8" x14ac:dyDescent="0.25">
      <c r="H1354" s="42" t="e">
        <f t="shared" si="21"/>
        <v>#DIV/0!</v>
      </c>
    </row>
    <row r="1355" spans="8:8" x14ac:dyDescent="0.25">
      <c r="H1355" s="42" t="e">
        <f t="shared" si="21"/>
        <v>#DIV/0!</v>
      </c>
    </row>
    <row r="1356" spans="8:8" x14ac:dyDescent="0.25">
      <c r="H1356" s="42" t="e">
        <f t="shared" si="21"/>
        <v>#DIV/0!</v>
      </c>
    </row>
    <row r="1357" spans="8:8" x14ac:dyDescent="0.25">
      <c r="H1357" s="42" t="e">
        <f t="shared" si="21"/>
        <v>#DIV/0!</v>
      </c>
    </row>
    <row r="1358" spans="8:8" x14ac:dyDescent="0.25">
      <c r="H1358" s="42" t="e">
        <f t="shared" si="21"/>
        <v>#DIV/0!</v>
      </c>
    </row>
    <row r="1359" spans="8:8" x14ac:dyDescent="0.25">
      <c r="H1359" s="42" t="e">
        <f t="shared" si="21"/>
        <v>#DIV/0!</v>
      </c>
    </row>
    <row r="1360" spans="8:8" x14ac:dyDescent="0.25">
      <c r="H1360" s="42" t="e">
        <f t="shared" si="21"/>
        <v>#DIV/0!</v>
      </c>
    </row>
    <row r="1361" spans="8:8" x14ac:dyDescent="0.25">
      <c r="H1361" s="42" t="e">
        <f t="shared" si="21"/>
        <v>#DIV/0!</v>
      </c>
    </row>
    <row r="1362" spans="8:8" x14ac:dyDescent="0.25">
      <c r="H1362" s="42" t="e">
        <f t="shared" si="21"/>
        <v>#DIV/0!</v>
      </c>
    </row>
    <row r="1363" spans="8:8" x14ac:dyDescent="0.25">
      <c r="H1363" s="42" t="e">
        <f t="shared" si="21"/>
        <v>#DIV/0!</v>
      </c>
    </row>
    <row r="1364" spans="8:8" x14ac:dyDescent="0.25">
      <c r="H1364" s="42" t="e">
        <f t="shared" si="21"/>
        <v>#DIV/0!</v>
      </c>
    </row>
    <row r="1365" spans="8:8" x14ac:dyDescent="0.25">
      <c r="H1365" s="42" t="e">
        <f t="shared" si="21"/>
        <v>#DIV/0!</v>
      </c>
    </row>
    <row r="1366" spans="8:8" x14ac:dyDescent="0.25">
      <c r="H1366" s="42" t="e">
        <f t="shared" si="21"/>
        <v>#DIV/0!</v>
      </c>
    </row>
    <row r="1367" spans="8:8" x14ac:dyDescent="0.25">
      <c r="H1367" s="42" t="e">
        <f t="shared" si="21"/>
        <v>#DIV/0!</v>
      </c>
    </row>
    <row r="1368" spans="8:8" x14ac:dyDescent="0.25">
      <c r="H1368" s="42" t="e">
        <f t="shared" si="21"/>
        <v>#DIV/0!</v>
      </c>
    </row>
    <row r="1369" spans="8:8" x14ac:dyDescent="0.25">
      <c r="H1369" s="42" t="e">
        <f t="shared" si="21"/>
        <v>#DIV/0!</v>
      </c>
    </row>
    <row r="1370" spans="8:8" x14ac:dyDescent="0.25">
      <c r="H1370" s="42" t="e">
        <f t="shared" si="21"/>
        <v>#DIV/0!</v>
      </c>
    </row>
    <row r="1371" spans="8:8" x14ac:dyDescent="0.25">
      <c r="H1371" s="42" t="e">
        <f t="shared" si="21"/>
        <v>#DIV/0!</v>
      </c>
    </row>
    <row r="1372" spans="8:8" x14ac:dyDescent="0.25">
      <c r="H1372" s="42" t="e">
        <f t="shared" si="21"/>
        <v>#DIV/0!</v>
      </c>
    </row>
    <row r="1373" spans="8:8" x14ac:dyDescent="0.25">
      <c r="H1373" s="42" t="e">
        <f t="shared" si="21"/>
        <v>#DIV/0!</v>
      </c>
    </row>
    <row r="1374" spans="8:8" x14ac:dyDescent="0.25">
      <c r="H1374" s="42" t="e">
        <f t="shared" si="21"/>
        <v>#DIV/0!</v>
      </c>
    </row>
    <row r="1375" spans="8:8" x14ac:dyDescent="0.25">
      <c r="H1375" s="42" t="e">
        <f t="shared" si="21"/>
        <v>#DIV/0!</v>
      </c>
    </row>
    <row r="1376" spans="8:8" x14ac:dyDescent="0.25">
      <c r="H1376" s="42" t="e">
        <f t="shared" si="21"/>
        <v>#DIV/0!</v>
      </c>
    </row>
    <row r="1377" spans="8:8" x14ac:dyDescent="0.25">
      <c r="H1377" s="42" t="e">
        <f t="shared" si="21"/>
        <v>#DIV/0!</v>
      </c>
    </row>
    <row r="1378" spans="8:8" x14ac:dyDescent="0.25">
      <c r="H1378" s="42" t="e">
        <f t="shared" si="21"/>
        <v>#DIV/0!</v>
      </c>
    </row>
    <row r="1379" spans="8:8" x14ac:dyDescent="0.25">
      <c r="H1379" s="42" t="e">
        <f t="shared" si="21"/>
        <v>#DIV/0!</v>
      </c>
    </row>
    <row r="1380" spans="8:8" x14ac:dyDescent="0.25">
      <c r="H1380" s="42" t="e">
        <f t="shared" si="21"/>
        <v>#DIV/0!</v>
      </c>
    </row>
    <row r="1381" spans="8:8" x14ac:dyDescent="0.25">
      <c r="H1381" s="42" t="e">
        <f t="shared" si="21"/>
        <v>#DIV/0!</v>
      </c>
    </row>
    <row r="1382" spans="8:8" x14ac:dyDescent="0.25">
      <c r="H1382" s="42" t="e">
        <f t="shared" si="21"/>
        <v>#DIV/0!</v>
      </c>
    </row>
    <row r="1383" spans="8:8" x14ac:dyDescent="0.25">
      <c r="H1383" s="42" t="e">
        <f t="shared" si="21"/>
        <v>#DIV/0!</v>
      </c>
    </row>
    <row r="1384" spans="8:8" x14ac:dyDescent="0.25">
      <c r="H1384" s="42" t="e">
        <f t="shared" si="21"/>
        <v>#DIV/0!</v>
      </c>
    </row>
    <row r="1385" spans="8:8" x14ac:dyDescent="0.25">
      <c r="H1385" s="42" t="e">
        <f t="shared" si="21"/>
        <v>#DIV/0!</v>
      </c>
    </row>
    <row r="1386" spans="8:8" x14ac:dyDescent="0.25">
      <c r="H1386" s="42" t="e">
        <f t="shared" si="21"/>
        <v>#DIV/0!</v>
      </c>
    </row>
    <row r="1387" spans="8:8" x14ac:dyDescent="0.25">
      <c r="H1387" s="42" t="e">
        <f t="shared" si="21"/>
        <v>#DIV/0!</v>
      </c>
    </row>
    <row r="1388" spans="8:8" x14ac:dyDescent="0.25">
      <c r="H1388" s="42" t="e">
        <f t="shared" si="21"/>
        <v>#DIV/0!</v>
      </c>
    </row>
    <row r="1389" spans="8:8" x14ac:dyDescent="0.25">
      <c r="H1389" s="42" t="e">
        <f t="shared" si="21"/>
        <v>#DIV/0!</v>
      </c>
    </row>
    <row r="1390" spans="8:8" x14ac:dyDescent="0.25">
      <c r="H1390" s="42" t="e">
        <f t="shared" si="21"/>
        <v>#DIV/0!</v>
      </c>
    </row>
    <row r="1391" spans="8:8" x14ac:dyDescent="0.25">
      <c r="H1391" s="42" t="e">
        <f t="shared" si="21"/>
        <v>#DIV/0!</v>
      </c>
    </row>
    <row r="1392" spans="8:8" x14ac:dyDescent="0.25">
      <c r="H1392" s="42" t="e">
        <f t="shared" si="21"/>
        <v>#DIV/0!</v>
      </c>
    </row>
    <row r="1393" spans="8:8" x14ac:dyDescent="0.25">
      <c r="H1393" s="42" t="e">
        <f t="shared" si="21"/>
        <v>#DIV/0!</v>
      </c>
    </row>
    <row r="1394" spans="8:8" x14ac:dyDescent="0.25">
      <c r="H1394" s="42" t="e">
        <f t="shared" si="21"/>
        <v>#DIV/0!</v>
      </c>
    </row>
    <row r="1395" spans="8:8" x14ac:dyDescent="0.25">
      <c r="H1395" s="42" t="e">
        <f t="shared" si="21"/>
        <v>#DIV/0!</v>
      </c>
    </row>
    <row r="1396" spans="8:8" x14ac:dyDescent="0.25">
      <c r="H1396" s="42" t="e">
        <f t="shared" si="21"/>
        <v>#DIV/0!</v>
      </c>
    </row>
    <row r="1397" spans="8:8" x14ac:dyDescent="0.25">
      <c r="H1397" s="42" t="e">
        <f t="shared" si="21"/>
        <v>#DIV/0!</v>
      </c>
    </row>
    <row r="1398" spans="8:8" x14ac:dyDescent="0.25">
      <c r="H1398" s="42" t="e">
        <f t="shared" si="21"/>
        <v>#DIV/0!</v>
      </c>
    </row>
    <row r="1399" spans="8:8" x14ac:dyDescent="0.25">
      <c r="H1399" s="42" t="e">
        <f t="shared" si="21"/>
        <v>#DIV/0!</v>
      </c>
    </row>
    <row r="1400" spans="8:8" x14ac:dyDescent="0.25">
      <c r="H1400" s="42" t="e">
        <f t="shared" si="21"/>
        <v>#DIV/0!</v>
      </c>
    </row>
    <row r="1401" spans="8:8" x14ac:dyDescent="0.25">
      <c r="H1401" s="42" t="e">
        <f t="shared" si="21"/>
        <v>#DIV/0!</v>
      </c>
    </row>
    <row r="1402" spans="8:8" x14ac:dyDescent="0.25">
      <c r="H1402" s="42" t="e">
        <f t="shared" si="21"/>
        <v>#DIV/0!</v>
      </c>
    </row>
    <row r="1403" spans="8:8" x14ac:dyDescent="0.25">
      <c r="H1403" s="42" t="e">
        <f t="shared" si="21"/>
        <v>#DIV/0!</v>
      </c>
    </row>
    <row r="1404" spans="8:8" x14ac:dyDescent="0.25">
      <c r="H1404" s="42" t="e">
        <f t="shared" si="21"/>
        <v>#DIV/0!</v>
      </c>
    </row>
    <row r="1405" spans="8:8" x14ac:dyDescent="0.25">
      <c r="H1405" s="42" t="e">
        <f t="shared" si="21"/>
        <v>#DIV/0!</v>
      </c>
    </row>
    <row r="1406" spans="8:8" x14ac:dyDescent="0.25">
      <c r="H1406" s="42" t="e">
        <f t="shared" si="21"/>
        <v>#DIV/0!</v>
      </c>
    </row>
    <row r="1407" spans="8:8" x14ac:dyDescent="0.25">
      <c r="H1407" s="42" t="e">
        <f t="shared" si="21"/>
        <v>#DIV/0!</v>
      </c>
    </row>
    <row r="1408" spans="8:8" x14ac:dyDescent="0.25">
      <c r="H1408" s="42" t="e">
        <f t="shared" si="21"/>
        <v>#DIV/0!</v>
      </c>
    </row>
    <row r="1409" spans="8:8" x14ac:dyDescent="0.25">
      <c r="H1409" s="42" t="e">
        <f t="shared" si="21"/>
        <v>#DIV/0!</v>
      </c>
    </row>
    <row r="1410" spans="8:8" x14ac:dyDescent="0.25">
      <c r="H1410" s="42" t="e">
        <f t="shared" si="21"/>
        <v>#DIV/0!</v>
      </c>
    </row>
    <row r="1411" spans="8:8" x14ac:dyDescent="0.25">
      <c r="H1411" s="42" t="e">
        <f t="shared" ref="H1411:H1474" si="22">G1411/F1411</f>
        <v>#DIV/0!</v>
      </c>
    </row>
    <row r="1412" spans="8:8" x14ac:dyDescent="0.25">
      <c r="H1412" s="42" t="e">
        <f t="shared" si="22"/>
        <v>#DIV/0!</v>
      </c>
    </row>
    <row r="1413" spans="8:8" x14ac:dyDescent="0.25">
      <c r="H1413" s="42" t="e">
        <f t="shared" si="22"/>
        <v>#DIV/0!</v>
      </c>
    </row>
    <row r="1414" spans="8:8" x14ac:dyDescent="0.25">
      <c r="H1414" s="42" t="e">
        <f t="shared" si="22"/>
        <v>#DIV/0!</v>
      </c>
    </row>
    <row r="1415" spans="8:8" x14ac:dyDescent="0.25">
      <c r="H1415" s="42" t="e">
        <f t="shared" si="22"/>
        <v>#DIV/0!</v>
      </c>
    </row>
    <row r="1416" spans="8:8" x14ac:dyDescent="0.25">
      <c r="H1416" s="42" t="e">
        <f t="shared" si="22"/>
        <v>#DIV/0!</v>
      </c>
    </row>
    <row r="1417" spans="8:8" x14ac:dyDescent="0.25">
      <c r="H1417" s="42" t="e">
        <f t="shared" si="22"/>
        <v>#DIV/0!</v>
      </c>
    </row>
    <row r="1418" spans="8:8" x14ac:dyDescent="0.25">
      <c r="H1418" s="42" t="e">
        <f t="shared" si="22"/>
        <v>#DIV/0!</v>
      </c>
    </row>
    <row r="1419" spans="8:8" x14ac:dyDescent="0.25">
      <c r="H1419" s="42" t="e">
        <f t="shared" si="22"/>
        <v>#DIV/0!</v>
      </c>
    </row>
    <row r="1420" spans="8:8" x14ac:dyDescent="0.25">
      <c r="H1420" s="42" t="e">
        <f t="shared" si="22"/>
        <v>#DIV/0!</v>
      </c>
    </row>
    <row r="1421" spans="8:8" x14ac:dyDescent="0.25">
      <c r="H1421" s="42" t="e">
        <f t="shared" si="22"/>
        <v>#DIV/0!</v>
      </c>
    </row>
    <row r="1422" spans="8:8" x14ac:dyDescent="0.25">
      <c r="H1422" s="42" t="e">
        <f t="shared" si="22"/>
        <v>#DIV/0!</v>
      </c>
    </row>
    <row r="1423" spans="8:8" x14ac:dyDescent="0.25">
      <c r="H1423" s="42" t="e">
        <f t="shared" si="22"/>
        <v>#DIV/0!</v>
      </c>
    </row>
    <row r="1424" spans="8:8" x14ac:dyDescent="0.25">
      <c r="H1424" s="42" t="e">
        <f t="shared" si="22"/>
        <v>#DIV/0!</v>
      </c>
    </row>
    <row r="1425" spans="8:8" x14ac:dyDescent="0.25">
      <c r="H1425" s="42" t="e">
        <f t="shared" si="22"/>
        <v>#DIV/0!</v>
      </c>
    </row>
    <row r="1426" spans="8:8" x14ac:dyDescent="0.25">
      <c r="H1426" s="42" t="e">
        <f t="shared" si="22"/>
        <v>#DIV/0!</v>
      </c>
    </row>
    <row r="1427" spans="8:8" x14ac:dyDescent="0.25">
      <c r="H1427" s="42" t="e">
        <f t="shared" si="22"/>
        <v>#DIV/0!</v>
      </c>
    </row>
    <row r="1428" spans="8:8" x14ac:dyDescent="0.25">
      <c r="H1428" s="42" t="e">
        <f t="shared" si="22"/>
        <v>#DIV/0!</v>
      </c>
    </row>
    <row r="1429" spans="8:8" x14ac:dyDescent="0.25">
      <c r="H1429" s="42" t="e">
        <f t="shared" si="22"/>
        <v>#DIV/0!</v>
      </c>
    </row>
    <row r="1430" spans="8:8" x14ac:dyDescent="0.25">
      <c r="H1430" s="42" t="e">
        <f t="shared" si="22"/>
        <v>#DIV/0!</v>
      </c>
    </row>
    <row r="1431" spans="8:8" x14ac:dyDescent="0.25">
      <c r="H1431" s="42" t="e">
        <f t="shared" si="22"/>
        <v>#DIV/0!</v>
      </c>
    </row>
    <row r="1432" spans="8:8" x14ac:dyDescent="0.25">
      <c r="H1432" s="42" t="e">
        <f t="shared" si="22"/>
        <v>#DIV/0!</v>
      </c>
    </row>
    <row r="1433" spans="8:8" x14ac:dyDescent="0.25">
      <c r="H1433" s="42" t="e">
        <f t="shared" si="22"/>
        <v>#DIV/0!</v>
      </c>
    </row>
    <row r="1434" spans="8:8" x14ac:dyDescent="0.25">
      <c r="H1434" s="42" t="e">
        <f t="shared" si="22"/>
        <v>#DIV/0!</v>
      </c>
    </row>
    <row r="1435" spans="8:8" x14ac:dyDescent="0.25">
      <c r="H1435" s="42" t="e">
        <f t="shared" si="22"/>
        <v>#DIV/0!</v>
      </c>
    </row>
    <row r="1436" spans="8:8" x14ac:dyDescent="0.25">
      <c r="H1436" s="42" t="e">
        <f t="shared" si="22"/>
        <v>#DIV/0!</v>
      </c>
    </row>
    <row r="1437" spans="8:8" x14ac:dyDescent="0.25">
      <c r="H1437" s="42" t="e">
        <f t="shared" si="22"/>
        <v>#DIV/0!</v>
      </c>
    </row>
    <row r="1438" spans="8:8" x14ac:dyDescent="0.25">
      <c r="H1438" s="42" t="e">
        <f t="shared" si="22"/>
        <v>#DIV/0!</v>
      </c>
    </row>
    <row r="1439" spans="8:8" x14ac:dyDescent="0.25">
      <c r="H1439" s="42" t="e">
        <f t="shared" si="22"/>
        <v>#DIV/0!</v>
      </c>
    </row>
    <row r="1440" spans="8:8" x14ac:dyDescent="0.25">
      <c r="H1440" s="42" t="e">
        <f t="shared" si="22"/>
        <v>#DIV/0!</v>
      </c>
    </row>
    <row r="1441" spans="8:8" x14ac:dyDescent="0.25">
      <c r="H1441" s="42" t="e">
        <f t="shared" si="22"/>
        <v>#DIV/0!</v>
      </c>
    </row>
    <row r="1442" spans="8:8" x14ac:dyDescent="0.25">
      <c r="H1442" s="42" t="e">
        <f t="shared" si="22"/>
        <v>#DIV/0!</v>
      </c>
    </row>
    <row r="1443" spans="8:8" x14ac:dyDescent="0.25">
      <c r="H1443" s="42" t="e">
        <f t="shared" si="22"/>
        <v>#DIV/0!</v>
      </c>
    </row>
    <row r="1444" spans="8:8" x14ac:dyDescent="0.25">
      <c r="H1444" s="42" t="e">
        <f t="shared" si="22"/>
        <v>#DIV/0!</v>
      </c>
    </row>
    <row r="1445" spans="8:8" x14ac:dyDescent="0.25">
      <c r="H1445" s="42" t="e">
        <f t="shared" si="22"/>
        <v>#DIV/0!</v>
      </c>
    </row>
    <row r="1446" spans="8:8" x14ac:dyDescent="0.25">
      <c r="H1446" s="42" t="e">
        <f t="shared" si="22"/>
        <v>#DIV/0!</v>
      </c>
    </row>
    <row r="1447" spans="8:8" x14ac:dyDescent="0.25">
      <c r="H1447" s="42" t="e">
        <f t="shared" si="22"/>
        <v>#DIV/0!</v>
      </c>
    </row>
    <row r="1448" spans="8:8" x14ac:dyDescent="0.25">
      <c r="H1448" s="42" t="e">
        <f t="shared" si="22"/>
        <v>#DIV/0!</v>
      </c>
    </row>
    <row r="1449" spans="8:8" x14ac:dyDescent="0.25">
      <c r="H1449" s="42" t="e">
        <f t="shared" si="22"/>
        <v>#DIV/0!</v>
      </c>
    </row>
    <row r="1450" spans="8:8" x14ac:dyDescent="0.25">
      <c r="H1450" s="42" t="e">
        <f t="shared" si="22"/>
        <v>#DIV/0!</v>
      </c>
    </row>
    <row r="1451" spans="8:8" x14ac:dyDescent="0.25">
      <c r="H1451" s="42" t="e">
        <f t="shared" si="22"/>
        <v>#DIV/0!</v>
      </c>
    </row>
    <row r="1452" spans="8:8" x14ac:dyDescent="0.25">
      <c r="H1452" s="42" t="e">
        <f t="shared" si="22"/>
        <v>#DIV/0!</v>
      </c>
    </row>
    <row r="1453" spans="8:8" x14ac:dyDescent="0.25">
      <c r="H1453" s="42" t="e">
        <f t="shared" si="22"/>
        <v>#DIV/0!</v>
      </c>
    </row>
    <row r="1454" spans="8:8" x14ac:dyDescent="0.25">
      <c r="H1454" s="42" t="e">
        <f t="shared" si="22"/>
        <v>#DIV/0!</v>
      </c>
    </row>
    <row r="1455" spans="8:8" x14ac:dyDescent="0.25">
      <c r="H1455" s="42" t="e">
        <f t="shared" si="22"/>
        <v>#DIV/0!</v>
      </c>
    </row>
    <row r="1456" spans="8:8" x14ac:dyDescent="0.25">
      <c r="H1456" s="42" t="e">
        <f t="shared" si="22"/>
        <v>#DIV/0!</v>
      </c>
    </row>
    <row r="1457" spans="8:8" x14ac:dyDescent="0.25">
      <c r="H1457" s="42" t="e">
        <f t="shared" si="22"/>
        <v>#DIV/0!</v>
      </c>
    </row>
    <row r="1458" spans="8:8" x14ac:dyDescent="0.25">
      <c r="H1458" s="42" t="e">
        <f t="shared" si="22"/>
        <v>#DIV/0!</v>
      </c>
    </row>
    <row r="1459" spans="8:8" x14ac:dyDescent="0.25">
      <c r="H1459" s="42" t="e">
        <f t="shared" si="22"/>
        <v>#DIV/0!</v>
      </c>
    </row>
    <row r="1460" spans="8:8" x14ac:dyDescent="0.25">
      <c r="H1460" s="42" t="e">
        <f t="shared" si="22"/>
        <v>#DIV/0!</v>
      </c>
    </row>
    <row r="1461" spans="8:8" x14ac:dyDescent="0.25">
      <c r="H1461" s="42" t="e">
        <f t="shared" si="22"/>
        <v>#DIV/0!</v>
      </c>
    </row>
    <row r="1462" spans="8:8" x14ac:dyDescent="0.25">
      <c r="H1462" s="42" t="e">
        <f t="shared" si="22"/>
        <v>#DIV/0!</v>
      </c>
    </row>
    <row r="1463" spans="8:8" x14ac:dyDescent="0.25">
      <c r="H1463" s="42" t="e">
        <f t="shared" si="22"/>
        <v>#DIV/0!</v>
      </c>
    </row>
    <row r="1464" spans="8:8" x14ac:dyDescent="0.25">
      <c r="H1464" s="42" t="e">
        <f t="shared" si="22"/>
        <v>#DIV/0!</v>
      </c>
    </row>
    <row r="1465" spans="8:8" x14ac:dyDescent="0.25">
      <c r="H1465" s="42" t="e">
        <f t="shared" si="22"/>
        <v>#DIV/0!</v>
      </c>
    </row>
    <row r="1466" spans="8:8" x14ac:dyDescent="0.25">
      <c r="H1466" s="42" t="e">
        <f t="shared" si="22"/>
        <v>#DIV/0!</v>
      </c>
    </row>
    <row r="1467" spans="8:8" x14ac:dyDescent="0.25">
      <c r="H1467" s="42" t="e">
        <f t="shared" si="22"/>
        <v>#DIV/0!</v>
      </c>
    </row>
    <row r="1468" spans="8:8" x14ac:dyDescent="0.25">
      <c r="H1468" s="42" t="e">
        <f t="shared" si="22"/>
        <v>#DIV/0!</v>
      </c>
    </row>
    <row r="1469" spans="8:8" x14ac:dyDescent="0.25">
      <c r="H1469" s="42" t="e">
        <f t="shared" si="22"/>
        <v>#DIV/0!</v>
      </c>
    </row>
    <row r="1470" spans="8:8" x14ac:dyDescent="0.25">
      <c r="H1470" s="42" t="e">
        <f t="shared" si="22"/>
        <v>#DIV/0!</v>
      </c>
    </row>
    <row r="1471" spans="8:8" x14ac:dyDescent="0.25">
      <c r="H1471" s="42" t="e">
        <f t="shared" si="22"/>
        <v>#DIV/0!</v>
      </c>
    </row>
    <row r="1472" spans="8:8" x14ac:dyDescent="0.25">
      <c r="H1472" s="42" t="e">
        <f t="shared" si="22"/>
        <v>#DIV/0!</v>
      </c>
    </row>
    <row r="1473" spans="8:8" x14ac:dyDescent="0.25">
      <c r="H1473" s="42" t="e">
        <f t="shared" si="22"/>
        <v>#DIV/0!</v>
      </c>
    </row>
    <row r="1474" spans="8:8" x14ac:dyDescent="0.25">
      <c r="H1474" s="42" t="e">
        <f t="shared" si="22"/>
        <v>#DIV/0!</v>
      </c>
    </row>
    <row r="1475" spans="8:8" x14ac:dyDescent="0.25">
      <c r="H1475" s="42" t="e">
        <f t="shared" ref="H1475:H1538" si="23">G1475/F1475</f>
        <v>#DIV/0!</v>
      </c>
    </row>
    <row r="1476" spans="8:8" x14ac:dyDescent="0.25">
      <c r="H1476" s="42" t="e">
        <f t="shared" si="23"/>
        <v>#DIV/0!</v>
      </c>
    </row>
    <row r="1477" spans="8:8" x14ac:dyDescent="0.25">
      <c r="H1477" s="42" t="e">
        <f t="shared" si="23"/>
        <v>#DIV/0!</v>
      </c>
    </row>
    <row r="1478" spans="8:8" x14ac:dyDescent="0.25">
      <c r="H1478" s="42" t="e">
        <f t="shared" si="23"/>
        <v>#DIV/0!</v>
      </c>
    </row>
    <row r="1479" spans="8:8" x14ac:dyDescent="0.25">
      <c r="H1479" s="42" t="e">
        <f t="shared" si="23"/>
        <v>#DIV/0!</v>
      </c>
    </row>
    <row r="1480" spans="8:8" x14ac:dyDescent="0.25">
      <c r="H1480" s="42" t="e">
        <f t="shared" si="23"/>
        <v>#DIV/0!</v>
      </c>
    </row>
    <row r="1481" spans="8:8" x14ac:dyDescent="0.25">
      <c r="H1481" s="42" t="e">
        <f t="shared" si="23"/>
        <v>#DIV/0!</v>
      </c>
    </row>
    <row r="1482" spans="8:8" x14ac:dyDescent="0.25">
      <c r="H1482" s="42" t="e">
        <f t="shared" si="23"/>
        <v>#DIV/0!</v>
      </c>
    </row>
    <row r="1483" spans="8:8" x14ac:dyDescent="0.25">
      <c r="H1483" s="42" t="e">
        <f t="shared" si="23"/>
        <v>#DIV/0!</v>
      </c>
    </row>
    <row r="1484" spans="8:8" x14ac:dyDescent="0.25">
      <c r="H1484" s="42" t="e">
        <f t="shared" si="23"/>
        <v>#DIV/0!</v>
      </c>
    </row>
    <row r="1485" spans="8:8" x14ac:dyDescent="0.25">
      <c r="H1485" s="42" t="e">
        <f t="shared" si="23"/>
        <v>#DIV/0!</v>
      </c>
    </row>
    <row r="1486" spans="8:8" x14ac:dyDescent="0.25">
      <c r="H1486" s="42" t="e">
        <f t="shared" si="23"/>
        <v>#DIV/0!</v>
      </c>
    </row>
    <row r="1487" spans="8:8" x14ac:dyDescent="0.25">
      <c r="H1487" s="42" t="e">
        <f t="shared" si="23"/>
        <v>#DIV/0!</v>
      </c>
    </row>
    <row r="1488" spans="8:8" x14ac:dyDescent="0.25">
      <c r="H1488" s="42" t="e">
        <f t="shared" si="23"/>
        <v>#DIV/0!</v>
      </c>
    </row>
    <row r="1489" spans="8:8" x14ac:dyDescent="0.25">
      <c r="H1489" s="42" t="e">
        <f t="shared" si="23"/>
        <v>#DIV/0!</v>
      </c>
    </row>
    <row r="1490" spans="8:8" x14ac:dyDescent="0.25">
      <c r="H1490" s="42" t="e">
        <f t="shared" si="23"/>
        <v>#DIV/0!</v>
      </c>
    </row>
    <row r="1491" spans="8:8" x14ac:dyDescent="0.25">
      <c r="H1491" s="42" t="e">
        <f t="shared" si="23"/>
        <v>#DIV/0!</v>
      </c>
    </row>
    <row r="1492" spans="8:8" x14ac:dyDescent="0.25">
      <c r="H1492" s="42" t="e">
        <f t="shared" si="23"/>
        <v>#DIV/0!</v>
      </c>
    </row>
    <row r="1493" spans="8:8" x14ac:dyDescent="0.25">
      <c r="H1493" s="42" t="e">
        <f t="shared" si="23"/>
        <v>#DIV/0!</v>
      </c>
    </row>
    <row r="1494" spans="8:8" x14ac:dyDescent="0.25">
      <c r="H1494" s="42" t="e">
        <f t="shared" si="23"/>
        <v>#DIV/0!</v>
      </c>
    </row>
    <row r="1495" spans="8:8" x14ac:dyDescent="0.25">
      <c r="H1495" s="42" t="e">
        <f t="shared" si="23"/>
        <v>#DIV/0!</v>
      </c>
    </row>
    <row r="1496" spans="8:8" x14ac:dyDescent="0.25">
      <c r="H1496" s="42" t="e">
        <f t="shared" si="23"/>
        <v>#DIV/0!</v>
      </c>
    </row>
    <row r="1497" spans="8:8" x14ac:dyDescent="0.25">
      <c r="H1497" s="42" t="e">
        <f t="shared" si="23"/>
        <v>#DIV/0!</v>
      </c>
    </row>
    <row r="1498" spans="8:8" x14ac:dyDescent="0.25">
      <c r="H1498" s="42" t="e">
        <f t="shared" si="23"/>
        <v>#DIV/0!</v>
      </c>
    </row>
    <row r="1499" spans="8:8" x14ac:dyDescent="0.25">
      <c r="H1499" s="42" t="e">
        <f t="shared" si="23"/>
        <v>#DIV/0!</v>
      </c>
    </row>
    <row r="1500" spans="8:8" x14ac:dyDescent="0.25">
      <c r="H1500" s="42" t="e">
        <f t="shared" si="23"/>
        <v>#DIV/0!</v>
      </c>
    </row>
    <row r="1501" spans="8:8" x14ac:dyDescent="0.25">
      <c r="H1501" s="42" t="e">
        <f t="shared" si="23"/>
        <v>#DIV/0!</v>
      </c>
    </row>
    <row r="1502" spans="8:8" x14ac:dyDescent="0.25">
      <c r="H1502" s="42" t="e">
        <f t="shared" si="23"/>
        <v>#DIV/0!</v>
      </c>
    </row>
    <row r="1503" spans="8:8" x14ac:dyDescent="0.25">
      <c r="H1503" s="42" t="e">
        <f t="shared" si="23"/>
        <v>#DIV/0!</v>
      </c>
    </row>
    <row r="1504" spans="8:8" x14ac:dyDescent="0.25">
      <c r="H1504" s="42" t="e">
        <f t="shared" si="23"/>
        <v>#DIV/0!</v>
      </c>
    </row>
    <row r="1505" spans="8:8" x14ac:dyDescent="0.25">
      <c r="H1505" s="42" t="e">
        <f t="shared" si="23"/>
        <v>#DIV/0!</v>
      </c>
    </row>
    <row r="1506" spans="8:8" x14ac:dyDescent="0.25">
      <c r="H1506" s="42" t="e">
        <f t="shared" si="23"/>
        <v>#DIV/0!</v>
      </c>
    </row>
    <row r="1507" spans="8:8" x14ac:dyDescent="0.25">
      <c r="H1507" s="42" t="e">
        <f t="shared" si="23"/>
        <v>#DIV/0!</v>
      </c>
    </row>
    <row r="1508" spans="8:8" x14ac:dyDescent="0.25">
      <c r="H1508" s="42" t="e">
        <f t="shared" si="23"/>
        <v>#DIV/0!</v>
      </c>
    </row>
    <row r="1509" spans="8:8" x14ac:dyDescent="0.25">
      <c r="H1509" s="42" t="e">
        <f t="shared" si="23"/>
        <v>#DIV/0!</v>
      </c>
    </row>
    <row r="1510" spans="8:8" x14ac:dyDescent="0.25">
      <c r="H1510" s="42" t="e">
        <f t="shared" si="23"/>
        <v>#DIV/0!</v>
      </c>
    </row>
    <row r="1511" spans="8:8" x14ac:dyDescent="0.25">
      <c r="H1511" s="42" t="e">
        <f t="shared" si="23"/>
        <v>#DIV/0!</v>
      </c>
    </row>
    <row r="1512" spans="8:8" x14ac:dyDescent="0.25">
      <c r="H1512" s="42" t="e">
        <f t="shared" si="23"/>
        <v>#DIV/0!</v>
      </c>
    </row>
    <row r="1513" spans="8:8" x14ac:dyDescent="0.25">
      <c r="H1513" s="42" t="e">
        <f t="shared" si="23"/>
        <v>#DIV/0!</v>
      </c>
    </row>
    <row r="1514" spans="8:8" x14ac:dyDescent="0.25">
      <c r="H1514" s="42" t="e">
        <f t="shared" si="23"/>
        <v>#DIV/0!</v>
      </c>
    </row>
    <row r="1515" spans="8:8" x14ac:dyDescent="0.25">
      <c r="H1515" s="42" t="e">
        <f t="shared" si="23"/>
        <v>#DIV/0!</v>
      </c>
    </row>
    <row r="1516" spans="8:8" x14ac:dyDescent="0.25">
      <c r="H1516" s="42" t="e">
        <f t="shared" si="23"/>
        <v>#DIV/0!</v>
      </c>
    </row>
    <row r="1517" spans="8:8" x14ac:dyDescent="0.25">
      <c r="H1517" s="42" t="e">
        <f t="shared" si="23"/>
        <v>#DIV/0!</v>
      </c>
    </row>
    <row r="1518" spans="8:8" x14ac:dyDescent="0.25">
      <c r="H1518" s="42" t="e">
        <f t="shared" si="23"/>
        <v>#DIV/0!</v>
      </c>
    </row>
    <row r="1519" spans="8:8" x14ac:dyDescent="0.25">
      <c r="H1519" s="42" t="e">
        <f t="shared" si="23"/>
        <v>#DIV/0!</v>
      </c>
    </row>
    <row r="1520" spans="8:8" x14ac:dyDescent="0.25">
      <c r="H1520" s="42" t="e">
        <f t="shared" si="23"/>
        <v>#DIV/0!</v>
      </c>
    </row>
    <row r="1521" spans="8:8" x14ac:dyDescent="0.25">
      <c r="H1521" s="42" t="e">
        <f t="shared" si="23"/>
        <v>#DIV/0!</v>
      </c>
    </row>
    <row r="1522" spans="8:8" x14ac:dyDescent="0.25">
      <c r="H1522" s="42" t="e">
        <f t="shared" si="23"/>
        <v>#DIV/0!</v>
      </c>
    </row>
    <row r="1523" spans="8:8" x14ac:dyDescent="0.25">
      <c r="H1523" s="42" t="e">
        <f t="shared" si="23"/>
        <v>#DIV/0!</v>
      </c>
    </row>
    <row r="1524" spans="8:8" x14ac:dyDescent="0.25">
      <c r="H1524" s="42" t="e">
        <f t="shared" si="23"/>
        <v>#DIV/0!</v>
      </c>
    </row>
    <row r="1525" spans="8:8" x14ac:dyDescent="0.25">
      <c r="H1525" s="42" t="e">
        <f t="shared" si="23"/>
        <v>#DIV/0!</v>
      </c>
    </row>
    <row r="1526" spans="8:8" x14ac:dyDescent="0.25">
      <c r="H1526" s="42" t="e">
        <f t="shared" si="23"/>
        <v>#DIV/0!</v>
      </c>
    </row>
    <row r="1527" spans="8:8" x14ac:dyDescent="0.25">
      <c r="H1527" s="42" t="e">
        <f t="shared" si="23"/>
        <v>#DIV/0!</v>
      </c>
    </row>
    <row r="1528" spans="8:8" x14ac:dyDescent="0.25">
      <c r="H1528" s="42" t="e">
        <f t="shared" si="23"/>
        <v>#DIV/0!</v>
      </c>
    </row>
    <row r="1529" spans="8:8" x14ac:dyDescent="0.25">
      <c r="H1529" s="42" t="e">
        <f t="shared" si="23"/>
        <v>#DIV/0!</v>
      </c>
    </row>
    <row r="1530" spans="8:8" x14ac:dyDescent="0.25">
      <c r="H1530" s="42" t="e">
        <f t="shared" si="23"/>
        <v>#DIV/0!</v>
      </c>
    </row>
    <row r="1531" spans="8:8" x14ac:dyDescent="0.25">
      <c r="H1531" s="42" t="e">
        <f t="shared" si="23"/>
        <v>#DIV/0!</v>
      </c>
    </row>
    <row r="1532" spans="8:8" x14ac:dyDescent="0.25">
      <c r="H1532" s="42" t="e">
        <f t="shared" si="23"/>
        <v>#DIV/0!</v>
      </c>
    </row>
    <row r="1533" spans="8:8" x14ac:dyDescent="0.25">
      <c r="H1533" s="42" t="e">
        <f t="shared" si="23"/>
        <v>#DIV/0!</v>
      </c>
    </row>
    <row r="1534" spans="8:8" x14ac:dyDescent="0.25">
      <c r="H1534" s="42" t="e">
        <f t="shared" si="23"/>
        <v>#DIV/0!</v>
      </c>
    </row>
    <row r="1535" spans="8:8" x14ac:dyDescent="0.25">
      <c r="H1535" s="42" t="e">
        <f t="shared" si="23"/>
        <v>#DIV/0!</v>
      </c>
    </row>
    <row r="1536" spans="8:8" x14ac:dyDescent="0.25">
      <c r="H1536" s="42" t="e">
        <f t="shared" si="23"/>
        <v>#DIV/0!</v>
      </c>
    </row>
    <row r="1537" spans="8:8" x14ac:dyDescent="0.25">
      <c r="H1537" s="42" t="e">
        <f t="shared" si="23"/>
        <v>#DIV/0!</v>
      </c>
    </row>
    <row r="1538" spans="8:8" x14ac:dyDescent="0.25">
      <c r="H1538" s="42" t="e">
        <f t="shared" si="23"/>
        <v>#DIV/0!</v>
      </c>
    </row>
    <row r="1539" spans="8:8" x14ac:dyDescent="0.25">
      <c r="H1539" s="42" t="e">
        <f t="shared" ref="H1539:H1602" si="24">G1539/F1539</f>
        <v>#DIV/0!</v>
      </c>
    </row>
    <row r="1540" spans="8:8" x14ac:dyDescent="0.25">
      <c r="H1540" s="42" t="e">
        <f t="shared" si="24"/>
        <v>#DIV/0!</v>
      </c>
    </row>
    <row r="1541" spans="8:8" x14ac:dyDescent="0.25">
      <c r="H1541" s="42" t="e">
        <f t="shared" si="24"/>
        <v>#DIV/0!</v>
      </c>
    </row>
    <row r="1542" spans="8:8" x14ac:dyDescent="0.25">
      <c r="H1542" s="42" t="e">
        <f t="shared" si="24"/>
        <v>#DIV/0!</v>
      </c>
    </row>
    <row r="1543" spans="8:8" x14ac:dyDescent="0.25">
      <c r="H1543" s="42" t="e">
        <f t="shared" si="24"/>
        <v>#DIV/0!</v>
      </c>
    </row>
    <row r="1544" spans="8:8" x14ac:dyDescent="0.25">
      <c r="H1544" s="42" t="e">
        <f t="shared" si="24"/>
        <v>#DIV/0!</v>
      </c>
    </row>
    <row r="1545" spans="8:8" x14ac:dyDescent="0.25">
      <c r="H1545" s="42" t="e">
        <f t="shared" si="24"/>
        <v>#DIV/0!</v>
      </c>
    </row>
    <row r="1546" spans="8:8" x14ac:dyDescent="0.25">
      <c r="H1546" s="42" t="e">
        <f t="shared" si="24"/>
        <v>#DIV/0!</v>
      </c>
    </row>
    <row r="1547" spans="8:8" x14ac:dyDescent="0.25">
      <c r="H1547" s="42" t="e">
        <f t="shared" si="24"/>
        <v>#DIV/0!</v>
      </c>
    </row>
    <row r="1548" spans="8:8" x14ac:dyDescent="0.25">
      <c r="H1548" s="42" t="e">
        <f t="shared" si="24"/>
        <v>#DIV/0!</v>
      </c>
    </row>
    <row r="1549" spans="8:8" x14ac:dyDescent="0.25">
      <c r="H1549" s="42" t="e">
        <f t="shared" si="24"/>
        <v>#DIV/0!</v>
      </c>
    </row>
    <row r="1550" spans="8:8" x14ac:dyDescent="0.25">
      <c r="H1550" s="42" t="e">
        <f t="shared" si="24"/>
        <v>#DIV/0!</v>
      </c>
    </row>
    <row r="1551" spans="8:8" x14ac:dyDescent="0.25">
      <c r="H1551" s="42" t="e">
        <f t="shared" si="24"/>
        <v>#DIV/0!</v>
      </c>
    </row>
    <row r="1552" spans="8:8" x14ac:dyDescent="0.25">
      <c r="H1552" s="42" t="e">
        <f t="shared" si="24"/>
        <v>#DIV/0!</v>
      </c>
    </row>
    <row r="1553" spans="8:8" x14ac:dyDescent="0.25">
      <c r="H1553" s="42" t="e">
        <f t="shared" si="24"/>
        <v>#DIV/0!</v>
      </c>
    </row>
    <row r="1554" spans="8:8" x14ac:dyDescent="0.25">
      <c r="H1554" s="42" t="e">
        <f t="shared" si="24"/>
        <v>#DIV/0!</v>
      </c>
    </row>
    <row r="1555" spans="8:8" x14ac:dyDescent="0.25">
      <c r="H1555" s="42" t="e">
        <f t="shared" si="24"/>
        <v>#DIV/0!</v>
      </c>
    </row>
    <row r="1556" spans="8:8" x14ac:dyDescent="0.25">
      <c r="H1556" s="42" t="e">
        <f t="shared" si="24"/>
        <v>#DIV/0!</v>
      </c>
    </row>
    <row r="1557" spans="8:8" x14ac:dyDescent="0.25">
      <c r="H1557" s="42" t="e">
        <f t="shared" si="24"/>
        <v>#DIV/0!</v>
      </c>
    </row>
    <row r="1558" spans="8:8" x14ac:dyDescent="0.25">
      <c r="H1558" s="42" t="e">
        <f t="shared" si="24"/>
        <v>#DIV/0!</v>
      </c>
    </row>
    <row r="1559" spans="8:8" x14ac:dyDescent="0.25">
      <c r="H1559" s="42" t="e">
        <f t="shared" si="24"/>
        <v>#DIV/0!</v>
      </c>
    </row>
    <row r="1560" spans="8:8" x14ac:dyDescent="0.25">
      <c r="H1560" s="42" t="e">
        <f t="shared" si="24"/>
        <v>#DIV/0!</v>
      </c>
    </row>
    <row r="1561" spans="8:8" x14ac:dyDescent="0.25">
      <c r="H1561" s="42" t="e">
        <f t="shared" si="24"/>
        <v>#DIV/0!</v>
      </c>
    </row>
    <row r="1562" spans="8:8" x14ac:dyDescent="0.25">
      <c r="H1562" s="42" t="e">
        <f t="shared" si="24"/>
        <v>#DIV/0!</v>
      </c>
    </row>
    <row r="1563" spans="8:8" x14ac:dyDescent="0.25">
      <c r="H1563" s="42" t="e">
        <f t="shared" si="24"/>
        <v>#DIV/0!</v>
      </c>
    </row>
    <row r="1564" spans="8:8" x14ac:dyDescent="0.25">
      <c r="H1564" s="42" t="e">
        <f t="shared" si="24"/>
        <v>#DIV/0!</v>
      </c>
    </row>
    <row r="1565" spans="8:8" x14ac:dyDescent="0.25">
      <c r="H1565" s="42" t="e">
        <f t="shared" si="24"/>
        <v>#DIV/0!</v>
      </c>
    </row>
    <row r="1566" spans="8:8" x14ac:dyDescent="0.25">
      <c r="H1566" s="42" t="e">
        <f t="shared" si="24"/>
        <v>#DIV/0!</v>
      </c>
    </row>
    <row r="1567" spans="8:8" x14ac:dyDescent="0.25">
      <c r="H1567" s="42" t="e">
        <f t="shared" si="24"/>
        <v>#DIV/0!</v>
      </c>
    </row>
    <row r="1568" spans="8:8" x14ac:dyDescent="0.25">
      <c r="H1568" s="42" t="e">
        <f t="shared" si="24"/>
        <v>#DIV/0!</v>
      </c>
    </row>
    <row r="1569" spans="8:8" x14ac:dyDescent="0.25">
      <c r="H1569" s="42" t="e">
        <f t="shared" si="24"/>
        <v>#DIV/0!</v>
      </c>
    </row>
    <row r="1570" spans="8:8" x14ac:dyDescent="0.25">
      <c r="H1570" s="42" t="e">
        <f t="shared" si="24"/>
        <v>#DIV/0!</v>
      </c>
    </row>
    <row r="1571" spans="8:8" x14ac:dyDescent="0.25">
      <c r="H1571" s="42" t="e">
        <f t="shared" si="24"/>
        <v>#DIV/0!</v>
      </c>
    </row>
    <row r="1572" spans="8:8" x14ac:dyDescent="0.25">
      <c r="H1572" s="42" t="e">
        <f t="shared" si="24"/>
        <v>#DIV/0!</v>
      </c>
    </row>
    <row r="1573" spans="8:8" x14ac:dyDescent="0.25">
      <c r="H1573" s="42" t="e">
        <f t="shared" si="24"/>
        <v>#DIV/0!</v>
      </c>
    </row>
    <row r="1574" spans="8:8" x14ac:dyDescent="0.25">
      <c r="H1574" s="42" t="e">
        <f t="shared" si="24"/>
        <v>#DIV/0!</v>
      </c>
    </row>
    <row r="1575" spans="8:8" x14ac:dyDescent="0.25">
      <c r="H1575" s="42" t="e">
        <f t="shared" si="24"/>
        <v>#DIV/0!</v>
      </c>
    </row>
    <row r="1576" spans="8:8" x14ac:dyDescent="0.25">
      <c r="H1576" s="42" t="e">
        <f t="shared" si="24"/>
        <v>#DIV/0!</v>
      </c>
    </row>
    <row r="1577" spans="8:8" x14ac:dyDescent="0.25">
      <c r="H1577" s="42" t="e">
        <f t="shared" si="24"/>
        <v>#DIV/0!</v>
      </c>
    </row>
    <row r="1578" spans="8:8" x14ac:dyDescent="0.25">
      <c r="H1578" s="42" t="e">
        <f t="shared" si="24"/>
        <v>#DIV/0!</v>
      </c>
    </row>
    <row r="1579" spans="8:8" x14ac:dyDescent="0.25">
      <c r="H1579" s="42" t="e">
        <f t="shared" si="24"/>
        <v>#DIV/0!</v>
      </c>
    </row>
    <row r="1580" spans="8:8" x14ac:dyDescent="0.25">
      <c r="H1580" s="42" t="e">
        <f t="shared" si="24"/>
        <v>#DIV/0!</v>
      </c>
    </row>
    <row r="1581" spans="8:8" x14ac:dyDescent="0.25">
      <c r="H1581" s="42" t="e">
        <f t="shared" si="24"/>
        <v>#DIV/0!</v>
      </c>
    </row>
    <row r="1582" spans="8:8" x14ac:dyDescent="0.25">
      <c r="H1582" s="42" t="e">
        <f t="shared" si="24"/>
        <v>#DIV/0!</v>
      </c>
    </row>
    <row r="1583" spans="8:8" x14ac:dyDescent="0.25">
      <c r="H1583" s="42" t="e">
        <f t="shared" si="24"/>
        <v>#DIV/0!</v>
      </c>
    </row>
    <row r="1584" spans="8:8" x14ac:dyDescent="0.25">
      <c r="H1584" s="42" t="e">
        <f t="shared" si="24"/>
        <v>#DIV/0!</v>
      </c>
    </row>
    <row r="1585" spans="8:8" x14ac:dyDescent="0.25">
      <c r="H1585" s="42" t="e">
        <f t="shared" si="24"/>
        <v>#DIV/0!</v>
      </c>
    </row>
    <row r="1586" spans="8:8" x14ac:dyDescent="0.25">
      <c r="H1586" s="42" t="e">
        <f t="shared" si="24"/>
        <v>#DIV/0!</v>
      </c>
    </row>
    <row r="1587" spans="8:8" x14ac:dyDescent="0.25">
      <c r="H1587" s="42" t="e">
        <f t="shared" si="24"/>
        <v>#DIV/0!</v>
      </c>
    </row>
    <row r="1588" spans="8:8" x14ac:dyDescent="0.25">
      <c r="H1588" s="42" t="e">
        <f t="shared" si="24"/>
        <v>#DIV/0!</v>
      </c>
    </row>
    <row r="1589" spans="8:8" x14ac:dyDescent="0.25">
      <c r="H1589" s="42" t="e">
        <f t="shared" si="24"/>
        <v>#DIV/0!</v>
      </c>
    </row>
    <row r="1590" spans="8:8" x14ac:dyDescent="0.25">
      <c r="H1590" s="42" t="e">
        <f t="shared" si="24"/>
        <v>#DIV/0!</v>
      </c>
    </row>
    <row r="1591" spans="8:8" x14ac:dyDescent="0.25">
      <c r="H1591" s="42" t="e">
        <f t="shared" si="24"/>
        <v>#DIV/0!</v>
      </c>
    </row>
    <row r="1592" spans="8:8" x14ac:dyDescent="0.25">
      <c r="H1592" s="42" t="e">
        <f t="shared" si="24"/>
        <v>#DIV/0!</v>
      </c>
    </row>
    <row r="1593" spans="8:8" x14ac:dyDescent="0.25">
      <c r="H1593" s="42" t="e">
        <f t="shared" si="24"/>
        <v>#DIV/0!</v>
      </c>
    </row>
    <row r="1594" spans="8:8" x14ac:dyDescent="0.25">
      <c r="H1594" s="42" t="e">
        <f t="shared" si="24"/>
        <v>#DIV/0!</v>
      </c>
    </row>
    <row r="1595" spans="8:8" x14ac:dyDescent="0.25">
      <c r="H1595" s="42" t="e">
        <f t="shared" si="24"/>
        <v>#DIV/0!</v>
      </c>
    </row>
    <row r="1596" spans="8:8" x14ac:dyDescent="0.25">
      <c r="H1596" s="42" t="e">
        <f t="shared" si="24"/>
        <v>#DIV/0!</v>
      </c>
    </row>
    <row r="1597" spans="8:8" x14ac:dyDescent="0.25">
      <c r="H1597" s="42" t="e">
        <f t="shared" si="24"/>
        <v>#DIV/0!</v>
      </c>
    </row>
    <row r="1598" spans="8:8" x14ac:dyDescent="0.25">
      <c r="H1598" s="42" t="e">
        <f t="shared" si="24"/>
        <v>#DIV/0!</v>
      </c>
    </row>
    <row r="1599" spans="8:8" x14ac:dyDescent="0.25">
      <c r="H1599" s="42" t="e">
        <f t="shared" si="24"/>
        <v>#DIV/0!</v>
      </c>
    </row>
    <row r="1600" spans="8:8" x14ac:dyDescent="0.25">
      <c r="H1600" s="42" t="e">
        <f t="shared" si="24"/>
        <v>#DIV/0!</v>
      </c>
    </row>
    <row r="1601" spans="8:8" x14ac:dyDescent="0.25">
      <c r="H1601" s="42" t="e">
        <f t="shared" si="24"/>
        <v>#DIV/0!</v>
      </c>
    </row>
    <row r="1602" spans="8:8" x14ac:dyDescent="0.25">
      <c r="H1602" s="42" t="e">
        <f t="shared" si="24"/>
        <v>#DIV/0!</v>
      </c>
    </row>
    <row r="1603" spans="8:8" x14ac:dyDescent="0.25">
      <c r="H1603" s="42" t="e">
        <f t="shared" ref="H1603:H1666" si="25">G1603/F1603</f>
        <v>#DIV/0!</v>
      </c>
    </row>
    <row r="1604" spans="8:8" x14ac:dyDescent="0.25">
      <c r="H1604" s="42" t="e">
        <f t="shared" si="25"/>
        <v>#DIV/0!</v>
      </c>
    </row>
    <row r="1605" spans="8:8" x14ac:dyDescent="0.25">
      <c r="H1605" s="42" t="e">
        <f t="shared" si="25"/>
        <v>#DIV/0!</v>
      </c>
    </row>
    <row r="1606" spans="8:8" x14ac:dyDescent="0.25">
      <c r="H1606" s="42" t="e">
        <f t="shared" si="25"/>
        <v>#DIV/0!</v>
      </c>
    </row>
    <row r="1607" spans="8:8" x14ac:dyDescent="0.25">
      <c r="H1607" s="42" t="e">
        <f t="shared" si="25"/>
        <v>#DIV/0!</v>
      </c>
    </row>
    <row r="1608" spans="8:8" x14ac:dyDescent="0.25">
      <c r="H1608" s="42" t="e">
        <f t="shared" si="25"/>
        <v>#DIV/0!</v>
      </c>
    </row>
    <row r="1609" spans="8:8" x14ac:dyDescent="0.25">
      <c r="H1609" s="42" t="e">
        <f t="shared" si="25"/>
        <v>#DIV/0!</v>
      </c>
    </row>
    <row r="1610" spans="8:8" x14ac:dyDescent="0.25">
      <c r="H1610" s="42" t="e">
        <f t="shared" si="25"/>
        <v>#DIV/0!</v>
      </c>
    </row>
    <row r="1611" spans="8:8" x14ac:dyDescent="0.25">
      <c r="H1611" s="42" t="e">
        <f t="shared" si="25"/>
        <v>#DIV/0!</v>
      </c>
    </row>
    <row r="1612" spans="8:8" x14ac:dyDescent="0.25">
      <c r="H1612" s="42" t="e">
        <f t="shared" si="25"/>
        <v>#DIV/0!</v>
      </c>
    </row>
    <row r="1613" spans="8:8" x14ac:dyDescent="0.25">
      <c r="H1613" s="42" t="e">
        <f t="shared" si="25"/>
        <v>#DIV/0!</v>
      </c>
    </row>
    <row r="1614" spans="8:8" x14ac:dyDescent="0.25">
      <c r="H1614" s="42" t="e">
        <f t="shared" si="25"/>
        <v>#DIV/0!</v>
      </c>
    </row>
    <row r="1615" spans="8:8" x14ac:dyDescent="0.25">
      <c r="H1615" s="42" t="e">
        <f t="shared" si="25"/>
        <v>#DIV/0!</v>
      </c>
    </row>
    <row r="1616" spans="8:8" x14ac:dyDescent="0.25">
      <c r="H1616" s="42" t="e">
        <f t="shared" si="25"/>
        <v>#DIV/0!</v>
      </c>
    </row>
    <row r="1617" spans="8:8" x14ac:dyDescent="0.25">
      <c r="H1617" s="42" t="e">
        <f t="shared" si="25"/>
        <v>#DIV/0!</v>
      </c>
    </row>
    <row r="1618" spans="8:8" x14ac:dyDescent="0.25">
      <c r="H1618" s="42" t="e">
        <f t="shared" si="25"/>
        <v>#DIV/0!</v>
      </c>
    </row>
    <row r="1619" spans="8:8" x14ac:dyDescent="0.25">
      <c r="H1619" s="42" t="e">
        <f t="shared" si="25"/>
        <v>#DIV/0!</v>
      </c>
    </row>
    <row r="1620" spans="8:8" x14ac:dyDescent="0.25">
      <c r="H1620" s="42" t="e">
        <f t="shared" si="25"/>
        <v>#DIV/0!</v>
      </c>
    </row>
    <row r="1621" spans="8:8" x14ac:dyDescent="0.25">
      <c r="H1621" s="42" t="e">
        <f t="shared" si="25"/>
        <v>#DIV/0!</v>
      </c>
    </row>
    <row r="1622" spans="8:8" x14ac:dyDescent="0.25">
      <c r="H1622" s="42" t="e">
        <f t="shared" si="25"/>
        <v>#DIV/0!</v>
      </c>
    </row>
    <row r="1623" spans="8:8" x14ac:dyDescent="0.25">
      <c r="H1623" s="42" t="e">
        <f t="shared" si="25"/>
        <v>#DIV/0!</v>
      </c>
    </row>
    <row r="1624" spans="8:8" x14ac:dyDescent="0.25">
      <c r="H1624" s="42" t="e">
        <f t="shared" si="25"/>
        <v>#DIV/0!</v>
      </c>
    </row>
    <row r="1625" spans="8:8" x14ac:dyDescent="0.25">
      <c r="H1625" s="42" t="e">
        <f t="shared" si="25"/>
        <v>#DIV/0!</v>
      </c>
    </row>
    <row r="1626" spans="8:8" x14ac:dyDescent="0.25">
      <c r="H1626" s="42" t="e">
        <f t="shared" si="25"/>
        <v>#DIV/0!</v>
      </c>
    </row>
    <row r="1627" spans="8:8" x14ac:dyDescent="0.25">
      <c r="H1627" s="42" t="e">
        <f t="shared" si="25"/>
        <v>#DIV/0!</v>
      </c>
    </row>
    <row r="1628" spans="8:8" x14ac:dyDescent="0.25">
      <c r="H1628" s="42" t="e">
        <f t="shared" si="25"/>
        <v>#DIV/0!</v>
      </c>
    </row>
    <row r="1629" spans="8:8" x14ac:dyDescent="0.25">
      <c r="H1629" s="42" t="e">
        <f t="shared" si="25"/>
        <v>#DIV/0!</v>
      </c>
    </row>
    <row r="1630" spans="8:8" x14ac:dyDescent="0.25">
      <c r="H1630" s="42" t="e">
        <f t="shared" si="25"/>
        <v>#DIV/0!</v>
      </c>
    </row>
    <row r="1631" spans="8:8" x14ac:dyDescent="0.25">
      <c r="H1631" s="42" t="e">
        <f t="shared" si="25"/>
        <v>#DIV/0!</v>
      </c>
    </row>
    <row r="1632" spans="8:8" x14ac:dyDescent="0.25">
      <c r="H1632" s="42" t="e">
        <f t="shared" si="25"/>
        <v>#DIV/0!</v>
      </c>
    </row>
    <row r="1633" spans="8:8" x14ac:dyDescent="0.25">
      <c r="H1633" s="42" t="e">
        <f t="shared" si="25"/>
        <v>#DIV/0!</v>
      </c>
    </row>
    <row r="1634" spans="8:8" x14ac:dyDescent="0.25">
      <c r="H1634" s="42" t="e">
        <f t="shared" si="25"/>
        <v>#DIV/0!</v>
      </c>
    </row>
    <row r="1635" spans="8:8" x14ac:dyDescent="0.25">
      <c r="H1635" s="42" t="e">
        <f t="shared" si="25"/>
        <v>#DIV/0!</v>
      </c>
    </row>
    <row r="1636" spans="8:8" x14ac:dyDescent="0.25">
      <c r="H1636" s="42" t="e">
        <f t="shared" si="25"/>
        <v>#DIV/0!</v>
      </c>
    </row>
    <row r="1637" spans="8:8" x14ac:dyDescent="0.25">
      <c r="H1637" s="42" t="e">
        <f t="shared" si="25"/>
        <v>#DIV/0!</v>
      </c>
    </row>
    <row r="1638" spans="8:8" x14ac:dyDescent="0.25">
      <c r="H1638" s="42" t="e">
        <f t="shared" si="25"/>
        <v>#DIV/0!</v>
      </c>
    </row>
    <row r="1639" spans="8:8" x14ac:dyDescent="0.25">
      <c r="H1639" s="42" t="e">
        <f t="shared" si="25"/>
        <v>#DIV/0!</v>
      </c>
    </row>
    <row r="1640" spans="8:8" x14ac:dyDescent="0.25">
      <c r="H1640" s="42" t="e">
        <f t="shared" si="25"/>
        <v>#DIV/0!</v>
      </c>
    </row>
    <row r="1641" spans="8:8" x14ac:dyDescent="0.25">
      <c r="H1641" s="42" t="e">
        <f t="shared" si="25"/>
        <v>#DIV/0!</v>
      </c>
    </row>
    <row r="1642" spans="8:8" x14ac:dyDescent="0.25">
      <c r="H1642" s="42" t="e">
        <f t="shared" si="25"/>
        <v>#DIV/0!</v>
      </c>
    </row>
    <row r="1643" spans="8:8" x14ac:dyDescent="0.25">
      <c r="H1643" s="42" t="e">
        <f t="shared" si="25"/>
        <v>#DIV/0!</v>
      </c>
    </row>
    <row r="1644" spans="8:8" x14ac:dyDescent="0.25">
      <c r="H1644" s="42" t="e">
        <f t="shared" si="25"/>
        <v>#DIV/0!</v>
      </c>
    </row>
    <row r="1645" spans="8:8" x14ac:dyDescent="0.25">
      <c r="H1645" s="42" t="e">
        <f t="shared" si="25"/>
        <v>#DIV/0!</v>
      </c>
    </row>
    <row r="1646" spans="8:8" x14ac:dyDescent="0.25">
      <c r="H1646" s="42" t="e">
        <f t="shared" si="25"/>
        <v>#DIV/0!</v>
      </c>
    </row>
    <row r="1647" spans="8:8" x14ac:dyDescent="0.25">
      <c r="H1647" s="42" t="e">
        <f t="shared" si="25"/>
        <v>#DIV/0!</v>
      </c>
    </row>
    <row r="1648" spans="8:8" x14ac:dyDescent="0.25">
      <c r="H1648" s="42" t="e">
        <f t="shared" si="25"/>
        <v>#DIV/0!</v>
      </c>
    </row>
    <row r="1649" spans="8:8" x14ac:dyDescent="0.25">
      <c r="H1649" s="42" t="e">
        <f t="shared" si="25"/>
        <v>#DIV/0!</v>
      </c>
    </row>
    <row r="1650" spans="8:8" x14ac:dyDescent="0.25">
      <c r="H1650" s="42" t="e">
        <f t="shared" si="25"/>
        <v>#DIV/0!</v>
      </c>
    </row>
    <row r="1651" spans="8:8" x14ac:dyDescent="0.25">
      <c r="H1651" s="42" t="e">
        <f t="shared" si="25"/>
        <v>#DIV/0!</v>
      </c>
    </row>
    <row r="1652" spans="8:8" x14ac:dyDescent="0.25">
      <c r="H1652" s="42" t="e">
        <f t="shared" si="25"/>
        <v>#DIV/0!</v>
      </c>
    </row>
    <row r="1653" spans="8:8" x14ac:dyDescent="0.25">
      <c r="H1653" s="42" t="e">
        <f t="shared" si="25"/>
        <v>#DIV/0!</v>
      </c>
    </row>
    <row r="1654" spans="8:8" x14ac:dyDescent="0.25">
      <c r="H1654" s="42" t="e">
        <f t="shared" si="25"/>
        <v>#DIV/0!</v>
      </c>
    </row>
    <row r="1655" spans="8:8" x14ac:dyDescent="0.25">
      <c r="H1655" s="42" t="e">
        <f t="shared" si="25"/>
        <v>#DIV/0!</v>
      </c>
    </row>
    <row r="1656" spans="8:8" x14ac:dyDescent="0.25">
      <c r="H1656" s="42" t="e">
        <f t="shared" si="25"/>
        <v>#DIV/0!</v>
      </c>
    </row>
    <row r="1657" spans="8:8" x14ac:dyDescent="0.25">
      <c r="H1657" s="42" t="e">
        <f t="shared" si="25"/>
        <v>#DIV/0!</v>
      </c>
    </row>
    <row r="1658" spans="8:8" x14ac:dyDescent="0.25">
      <c r="H1658" s="42" t="e">
        <f t="shared" si="25"/>
        <v>#DIV/0!</v>
      </c>
    </row>
    <row r="1659" spans="8:8" x14ac:dyDescent="0.25">
      <c r="H1659" s="42" t="e">
        <f t="shared" si="25"/>
        <v>#DIV/0!</v>
      </c>
    </row>
    <row r="1660" spans="8:8" x14ac:dyDescent="0.25">
      <c r="H1660" s="42" t="e">
        <f t="shared" si="25"/>
        <v>#DIV/0!</v>
      </c>
    </row>
    <row r="1661" spans="8:8" x14ac:dyDescent="0.25">
      <c r="H1661" s="42" t="e">
        <f t="shared" si="25"/>
        <v>#DIV/0!</v>
      </c>
    </row>
    <row r="1662" spans="8:8" x14ac:dyDescent="0.25">
      <c r="H1662" s="42" t="e">
        <f t="shared" si="25"/>
        <v>#DIV/0!</v>
      </c>
    </row>
    <row r="1663" spans="8:8" x14ac:dyDescent="0.25">
      <c r="H1663" s="42" t="e">
        <f t="shared" si="25"/>
        <v>#DIV/0!</v>
      </c>
    </row>
    <row r="1664" spans="8:8" x14ac:dyDescent="0.25">
      <c r="H1664" s="42" t="e">
        <f t="shared" si="25"/>
        <v>#DIV/0!</v>
      </c>
    </row>
    <row r="1665" spans="8:8" x14ac:dyDescent="0.25">
      <c r="H1665" s="42" t="e">
        <f t="shared" si="25"/>
        <v>#DIV/0!</v>
      </c>
    </row>
    <row r="1666" spans="8:8" x14ac:dyDescent="0.25">
      <c r="H1666" s="42" t="e">
        <f t="shared" si="25"/>
        <v>#DIV/0!</v>
      </c>
    </row>
    <row r="1667" spans="8:8" x14ac:dyDescent="0.25">
      <c r="H1667" s="42" t="e">
        <f t="shared" ref="H1667:H1730" si="26">G1667/F1667</f>
        <v>#DIV/0!</v>
      </c>
    </row>
    <row r="1668" spans="8:8" x14ac:dyDescent="0.25">
      <c r="H1668" s="42" t="e">
        <f t="shared" si="26"/>
        <v>#DIV/0!</v>
      </c>
    </row>
    <row r="1669" spans="8:8" x14ac:dyDescent="0.25">
      <c r="H1669" s="42" t="e">
        <f t="shared" si="26"/>
        <v>#DIV/0!</v>
      </c>
    </row>
    <row r="1670" spans="8:8" x14ac:dyDescent="0.25">
      <c r="H1670" s="42" t="e">
        <f t="shared" si="26"/>
        <v>#DIV/0!</v>
      </c>
    </row>
    <row r="1671" spans="8:8" x14ac:dyDescent="0.25">
      <c r="H1671" s="42" t="e">
        <f t="shared" si="26"/>
        <v>#DIV/0!</v>
      </c>
    </row>
    <row r="1672" spans="8:8" x14ac:dyDescent="0.25">
      <c r="H1672" s="42" t="e">
        <f t="shared" si="26"/>
        <v>#DIV/0!</v>
      </c>
    </row>
    <row r="1673" spans="8:8" x14ac:dyDescent="0.25">
      <c r="H1673" s="42" t="e">
        <f t="shared" si="26"/>
        <v>#DIV/0!</v>
      </c>
    </row>
    <row r="1674" spans="8:8" x14ac:dyDescent="0.25">
      <c r="H1674" s="42" t="e">
        <f t="shared" si="26"/>
        <v>#DIV/0!</v>
      </c>
    </row>
    <row r="1675" spans="8:8" x14ac:dyDescent="0.25">
      <c r="H1675" s="42" t="e">
        <f t="shared" si="26"/>
        <v>#DIV/0!</v>
      </c>
    </row>
    <row r="1676" spans="8:8" x14ac:dyDescent="0.25">
      <c r="H1676" s="42" t="e">
        <f t="shared" si="26"/>
        <v>#DIV/0!</v>
      </c>
    </row>
    <row r="1677" spans="8:8" x14ac:dyDescent="0.25">
      <c r="H1677" s="42" t="e">
        <f t="shared" si="26"/>
        <v>#DIV/0!</v>
      </c>
    </row>
    <row r="1678" spans="8:8" x14ac:dyDescent="0.25">
      <c r="H1678" s="42" t="e">
        <f t="shared" si="26"/>
        <v>#DIV/0!</v>
      </c>
    </row>
    <row r="1679" spans="8:8" x14ac:dyDescent="0.25">
      <c r="H1679" s="42" t="e">
        <f t="shared" si="26"/>
        <v>#DIV/0!</v>
      </c>
    </row>
    <row r="1680" spans="8:8" x14ac:dyDescent="0.25">
      <c r="H1680" s="42" t="e">
        <f t="shared" si="26"/>
        <v>#DIV/0!</v>
      </c>
    </row>
    <row r="1681" spans="8:8" x14ac:dyDescent="0.25">
      <c r="H1681" s="42" t="e">
        <f t="shared" si="26"/>
        <v>#DIV/0!</v>
      </c>
    </row>
    <row r="1682" spans="8:8" x14ac:dyDescent="0.25">
      <c r="H1682" s="42" t="e">
        <f t="shared" si="26"/>
        <v>#DIV/0!</v>
      </c>
    </row>
    <row r="1683" spans="8:8" x14ac:dyDescent="0.25">
      <c r="H1683" s="42" t="e">
        <f t="shared" si="26"/>
        <v>#DIV/0!</v>
      </c>
    </row>
    <row r="1684" spans="8:8" x14ac:dyDescent="0.25">
      <c r="H1684" s="42" t="e">
        <f t="shared" si="26"/>
        <v>#DIV/0!</v>
      </c>
    </row>
    <row r="1685" spans="8:8" x14ac:dyDescent="0.25">
      <c r="H1685" s="42" t="e">
        <f t="shared" si="26"/>
        <v>#DIV/0!</v>
      </c>
    </row>
    <row r="1686" spans="8:8" x14ac:dyDescent="0.25">
      <c r="H1686" s="42" t="e">
        <f t="shared" si="26"/>
        <v>#DIV/0!</v>
      </c>
    </row>
    <row r="1687" spans="8:8" x14ac:dyDescent="0.25">
      <c r="H1687" s="42" t="e">
        <f t="shared" si="26"/>
        <v>#DIV/0!</v>
      </c>
    </row>
    <row r="1688" spans="8:8" x14ac:dyDescent="0.25">
      <c r="H1688" s="42" t="e">
        <f t="shared" si="26"/>
        <v>#DIV/0!</v>
      </c>
    </row>
    <row r="1689" spans="8:8" x14ac:dyDescent="0.25">
      <c r="H1689" s="42" t="e">
        <f t="shared" si="26"/>
        <v>#DIV/0!</v>
      </c>
    </row>
    <row r="1690" spans="8:8" x14ac:dyDescent="0.25">
      <c r="H1690" s="42" t="e">
        <f t="shared" si="26"/>
        <v>#DIV/0!</v>
      </c>
    </row>
    <row r="1691" spans="8:8" x14ac:dyDescent="0.25">
      <c r="H1691" s="42" t="e">
        <f t="shared" si="26"/>
        <v>#DIV/0!</v>
      </c>
    </row>
    <row r="1692" spans="8:8" x14ac:dyDescent="0.25">
      <c r="H1692" s="42" t="e">
        <f t="shared" si="26"/>
        <v>#DIV/0!</v>
      </c>
    </row>
    <row r="1693" spans="8:8" x14ac:dyDescent="0.25">
      <c r="H1693" s="42" t="e">
        <f t="shared" si="26"/>
        <v>#DIV/0!</v>
      </c>
    </row>
    <row r="1694" spans="8:8" x14ac:dyDescent="0.25">
      <c r="H1694" s="42" t="e">
        <f t="shared" si="26"/>
        <v>#DIV/0!</v>
      </c>
    </row>
    <row r="1695" spans="8:8" x14ac:dyDescent="0.25">
      <c r="H1695" s="42" t="e">
        <f t="shared" si="26"/>
        <v>#DIV/0!</v>
      </c>
    </row>
    <row r="1696" spans="8:8" x14ac:dyDescent="0.25">
      <c r="H1696" s="42" t="e">
        <f t="shared" si="26"/>
        <v>#DIV/0!</v>
      </c>
    </row>
    <row r="1697" spans="8:8" x14ac:dyDescent="0.25">
      <c r="H1697" s="42" t="e">
        <f t="shared" si="26"/>
        <v>#DIV/0!</v>
      </c>
    </row>
    <row r="1698" spans="8:8" x14ac:dyDescent="0.25">
      <c r="H1698" s="42" t="e">
        <f t="shared" si="26"/>
        <v>#DIV/0!</v>
      </c>
    </row>
    <row r="1699" spans="8:8" x14ac:dyDescent="0.25">
      <c r="H1699" s="42" t="e">
        <f t="shared" si="26"/>
        <v>#DIV/0!</v>
      </c>
    </row>
    <row r="1700" spans="8:8" x14ac:dyDescent="0.25">
      <c r="H1700" s="42" t="e">
        <f t="shared" si="26"/>
        <v>#DIV/0!</v>
      </c>
    </row>
    <row r="1701" spans="8:8" x14ac:dyDescent="0.25">
      <c r="H1701" s="42" t="e">
        <f t="shared" si="26"/>
        <v>#DIV/0!</v>
      </c>
    </row>
    <row r="1702" spans="8:8" x14ac:dyDescent="0.25">
      <c r="H1702" s="42" t="e">
        <f t="shared" si="26"/>
        <v>#DIV/0!</v>
      </c>
    </row>
    <row r="1703" spans="8:8" x14ac:dyDescent="0.25">
      <c r="H1703" s="42" t="e">
        <f t="shared" si="26"/>
        <v>#DIV/0!</v>
      </c>
    </row>
    <row r="1704" spans="8:8" x14ac:dyDescent="0.25">
      <c r="H1704" s="42" t="e">
        <f t="shared" si="26"/>
        <v>#DIV/0!</v>
      </c>
    </row>
    <row r="1705" spans="8:8" x14ac:dyDescent="0.25">
      <c r="H1705" s="42" t="e">
        <f t="shared" si="26"/>
        <v>#DIV/0!</v>
      </c>
    </row>
    <row r="1706" spans="8:8" x14ac:dyDescent="0.25">
      <c r="H1706" s="42" t="e">
        <f t="shared" si="26"/>
        <v>#DIV/0!</v>
      </c>
    </row>
    <row r="1707" spans="8:8" x14ac:dyDescent="0.25">
      <c r="H1707" s="42" t="e">
        <f t="shared" si="26"/>
        <v>#DIV/0!</v>
      </c>
    </row>
    <row r="1708" spans="8:8" x14ac:dyDescent="0.25">
      <c r="H1708" s="42" t="e">
        <f t="shared" si="26"/>
        <v>#DIV/0!</v>
      </c>
    </row>
    <row r="1709" spans="8:8" x14ac:dyDescent="0.25">
      <c r="H1709" s="42" t="e">
        <f t="shared" si="26"/>
        <v>#DIV/0!</v>
      </c>
    </row>
    <row r="1710" spans="8:8" x14ac:dyDescent="0.25">
      <c r="H1710" s="42" t="e">
        <f t="shared" si="26"/>
        <v>#DIV/0!</v>
      </c>
    </row>
    <row r="1711" spans="8:8" x14ac:dyDescent="0.25">
      <c r="H1711" s="42" t="e">
        <f t="shared" si="26"/>
        <v>#DIV/0!</v>
      </c>
    </row>
    <row r="1712" spans="8:8" x14ac:dyDescent="0.25">
      <c r="H1712" s="42" t="e">
        <f t="shared" si="26"/>
        <v>#DIV/0!</v>
      </c>
    </row>
    <row r="1713" spans="8:8" x14ac:dyDescent="0.25">
      <c r="H1713" s="42" t="e">
        <f t="shared" si="26"/>
        <v>#DIV/0!</v>
      </c>
    </row>
    <row r="1714" spans="8:8" x14ac:dyDescent="0.25">
      <c r="H1714" s="42" t="e">
        <f t="shared" si="26"/>
        <v>#DIV/0!</v>
      </c>
    </row>
    <row r="1715" spans="8:8" x14ac:dyDescent="0.25">
      <c r="H1715" s="42" t="e">
        <f t="shared" si="26"/>
        <v>#DIV/0!</v>
      </c>
    </row>
    <row r="1716" spans="8:8" x14ac:dyDescent="0.25">
      <c r="H1716" s="42" t="e">
        <f t="shared" si="26"/>
        <v>#DIV/0!</v>
      </c>
    </row>
    <row r="1717" spans="8:8" x14ac:dyDescent="0.25">
      <c r="H1717" s="42" t="e">
        <f t="shared" si="26"/>
        <v>#DIV/0!</v>
      </c>
    </row>
    <row r="1718" spans="8:8" x14ac:dyDescent="0.25">
      <c r="H1718" s="42" t="e">
        <f t="shared" si="26"/>
        <v>#DIV/0!</v>
      </c>
    </row>
    <row r="1719" spans="8:8" x14ac:dyDescent="0.25">
      <c r="H1719" s="42" t="e">
        <f t="shared" si="26"/>
        <v>#DIV/0!</v>
      </c>
    </row>
    <row r="1720" spans="8:8" x14ac:dyDescent="0.25">
      <c r="H1720" s="42" t="e">
        <f t="shared" si="26"/>
        <v>#DIV/0!</v>
      </c>
    </row>
    <row r="1721" spans="8:8" x14ac:dyDescent="0.25">
      <c r="H1721" s="42" t="e">
        <f t="shared" si="26"/>
        <v>#DIV/0!</v>
      </c>
    </row>
    <row r="1722" spans="8:8" x14ac:dyDescent="0.25">
      <c r="H1722" s="42" t="e">
        <f t="shared" si="26"/>
        <v>#DIV/0!</v>
      </c>
    </row>
    <row r="1723" spans="8:8" x14ac:dyDescent="0.25">
      <c r="H1723" s="42" t="e">
        <f t="shared" si="26"/>
        <v>#DIV/0!</v>
      </c>
    </row>
    <row r="1724" spans="8:8" x14ac:dyDescent="0.25">
      <c r="H1724" s="42" t="e">
        <f t="shared" si="26"/>
        <v>#DIV/0!</v>
      </c>
    </row>
    <row r="1725" spans="8:8" x14ac:dyDescent="0.25">
      <c r="H1725" s="42" t="e">
        <f t="shared" si="26"/>
        <v>#DIV/0!</v>
      </c>
    </row>
    <row r="1726" spans="8:8" x14ac:dyDescent="0.25">
      <c r="H1726" s="42" t="e">
        <f t="shared" si="26"/>
        <v>#DIV/0!</v>
      </c>
    </row>
    <row r="1727" spans="8:8" x14ac:dyDescent="0.25">
      <c r="H1727" s="42" t="e">
        <f t="shared" si="26"/>
        <v>#DIV/0!</v>
      </c>
    </row>
    <row r="1728" spans="8:8" x14ac:dyDescent="0.25">
      <c r="H1728" s="42" t="e">
        <f t="shared" si="26"/>
        <v>#DIV/0!</v>
      </c>
    </row>
    <row r="1729" spans="8:8" x14ac:dyDescent="0.25">
      <c r="H1729" s="42" t="e">
        <f t="shared" si="26"/>
        <v>#DIV/0!</v>
      </c>
    </row>
    <row r="1730" spans="8:8" x14ac:dyDescent="0.25">
      <c r="H1730" s="42" t="e">
        <f t="shared" si="26"/>
        <v>#DIV/0!</v>
      </c>
    </row>
    <row r="1731" spans="8:8" x14ac:dyDescent="0.25">
      <c r="H1731" s="42" t="e">
        <f t="shared" ref="H1731:H1794" si="27">G1731/F1731</f>
        <v>#DIV/0!</v>
      </c>
    </row>
    <row r="1732" spans="8:8" x14ac:dyDescent="0.25">
      <c r="H1732" s="42" t="e">
        <f t="shared" si="27"/>
        <v>#DIV/0!</v>
      </c>
    </row>
    <row r="1733" spans="8:8" x14ac:dyDescent="0.25">
      <c r="H1733" s="42" t="e">
        <f t="shared" si="27"/>
        <v>#DIV/0!</v>
      </c>
    </row>
    <row r="1734" spans="8:8" x14ac:dyDescent="0.25">
      <c r="H1734" s="42" t="e">
        <f t="shared" si="27"/>
        <v>#DIV/0!</v>
      </c>
    </row>
    <row r="1735" spans="8:8" x14ac:dyDescent="0.25">
      <c r="H1735" s="42" t="e">
        <f t="shared" si="27"/>
        <v>#DIV/0!</v>
      </c>
    </row>
    <row r="1736" spans="8:8" x14ac:dyDescent="0.25">
      <c r="H1736" s="42" t="e">
        <f t="shared" si="27"/>
        <v>#DIV/0!</v>
      </c>
    </row>
    <row r="1737" spans="8:8" x14ac:dyDescent="0.25">
      <c r="H1737" s="42" t="e">
        <f t="shared" si="27"/>
        <v>#DIV/0!</v>
      </c>
    </row>
    <row r="1738" spans="8:8" x14ac:dyDescent="0.25">
      <c r="H1738" s="42" t="e">
        <f t="shared" si="27"/>
        <v>#DIV/0!</v>
      </c>
    </row>
    <row r="1739" spans="8:8" x14ac:dyDescent="0.25">
      <c r="H1739" s="42" t="e">
        <f t="shared" si="27"/>
        <v>#DIV/0!</v>
      </c>
    </row>
    <row r="1740" spans="8:8" x14ac:dyDescent="0.25">
      <c r="H1740" s="42" t="e">
        <f t="shared" si="27"/>
        <v>#DIV/0!</v>
      </c>
    </row>
    <row r="1741" spans="8:8" x14ac:dyDescent="0.25">
      <c r="H1741" s="42" t="e">
        <f t="shared" si="27"/>
        <v>#DIV/0!</v>
      </c>
    </row>
    <row r="1742" spans="8:8" x14ac:dyDescent="0.25">
      <c r="H1742" s="42" t="e">
        <f t="shared" si="27"/>
        <v>#DIV/0!</v>
      </c>
    </row>
    <row r="1743" spans="8:8" x14ac:dyDescent="0.25">
      <c r="H1743" s="42" t="e">
        <f t="shared" si="27"/>
        <v>#DIV/0!</v>
      </c>
    </row>
    <row r="1744" spans="8:8" x14ac:dyDescent="0.25">
      <c r="H1744" s="42" t="e">
        <f t="shared" si="27"/>
        <v>#DIV/0!</v>
      </c>
    </row>
    <row r="1745" spans="8:8" x14ac:dyDescent="0.25">
      <c r="H1745" s="42" t="e">
        <f t="shared" si="27"/>
        <v>#DIV/0!</v>
      </c>
    </row>
    <row r="1746" spans="8:8" x14ac:dyDescent="0.25">
      <c r="H1746" s="42" t="e">
        <f t="shared" si="27"/>
        <v>#DIV/0!</v>
      </c>
    </row>
    <row r="1747" spans="8:8" x14ac:dyDescent="0.25">
      <c r="H1747" s="42" t="e">
        <f t="shared" si="27"/>
        <v>#DIV/0!</v>
      </c>
    </row>
    <row r="1748" spans="8:8" x14ac:dyDescent="0.25">
      <c r="H1748" s="42" t="e">
        <f t="shared" si="27"/>
        <v>#DIV/0!</v>
      </c>
    </row>
    <row r="1749" spans="8:8" x14ac:dyDescent="0.25">
      <c r="H1749" s="42" t="e">
        <f t="shared" si="27"/>
        <v>#DIV/0!</v>
      </c>
    </row>
    <row r="1750" spans="8:8" x14ac:dyDescent="0.25">
      <c r="H1750" s="42" t="e">
        <f t="shared" si="27"/>
        <v>#DIV/0!</v>
      </c>
    </row>
    <row r="1751" spans="8:8" x14ac:dyDescent="0.25">
      <c r="H1751" s="42" t="e">
        <f t="shared" si="27"/>
        <v>#DIV/0!</v>
      </c>
    </row>
    <row r="1752" spans="8:8" x14ac:dyDescent="0.25">
      <c r="H1752" s="42" t="e">
        <f t="shared" si="27"/>
        <v>#DIV/0!</v>
      </c>
    </row>
    <row r="1753" spans="8:8" x14ac:dyDescent="0.25">
      <c r="H1753" s="42" t="e">
        <f t="shared" si="27"/>
        <v>#DIV/0!</v>
      </c>
    </row>
    <row r="1754" spans="8:8" x14ac:dyDescent="0.25">
      <c r="H1754" s="42" t="e">
        <f t="shared" si="27"/>
        <v>#DIV/0!</v>
      </c>
    </row>
    <row r="1755" spans="8:8" x14ac:dyDescent="0.25">
      <c r="H1755" s="42" t="e">
        <f t="shared" si="27"/>
        <v>#DIV/0!</v>
      </c>
    </row>
    <row r="1756" spans="8:8" x14ac:dyDescent="0.25">
      <c r="H1756" s="42" t="e">
        <f t="shared" si="27"/>
        <v>#DIV/0!</v>
      </c>
    </row>
    <row r="1757" spans="8:8" x14ac:dyDescent="0.25">
      <c r="H1757" s="42" t="e">
        <f t="shared" si="27"/>
        <v>#DIV/0!</v>
      </c>
    </row>
    <row r="1758" spans="8:8" x14ac:dyDescent="0.25">
      <c r="H1758" s="42" t="e">
        <f t="shared" si="27"/>
        <v>#DIV/0!</v>
      </c>
    </row>
    <row r="1759" spans="8:8" x14ac:dyDescent="0.25">
      <c r="H1759" s="42" t="e">
        <f t="shared" si="27"/>
        <v>#DIV/0!</v>
      </c>
    </row>
    <row r="1760" spans="8:8" x14ac:dyDescent="0.25">
      <c r="H1760" s="42" t="e">
        <f t="shared" si="27"/>
        <v>#DIV/0!</v>
      </c>
    </row>
    <row r="1761" spans="8:8" x14ac:dyDescent="0.25">
      <c r="H1761" s="42" t="e">
        <f t="shared" si="27"/>
        <v>#DIV/0!</v>
      </c>
    </row>
    <row r="1762" spans="8:8" x14ac:dyDescent="0.25">
      <c r="H1762" s="42" t="e">
        <f t="shared" si="27"/>
        <v>#DIV/0!</v>
      </c>
    </row>
    <row r="1763" spans="8:8" x14ac:dyDescent="0.25">
      <c r="H1763" s="42" t="e">
        <f t="shared" si="27"/>
        <v>#DIV/0!</v>
      </c>
    </row>
    <row r="1764" spans="8:8" x14ac:dyDescent="0.25">
      <c r="H1764" s="42" t="e">
        <f t="shared" si="27"/>
        <v>#DIV/0!</v>
      </c>
    </row>
    <row r="1765" spans="8:8" x14ac:dyDescent="0.25">
      <c r="H1765" s="42" t="e">
        <f t="shared" si="27"/>
        <v>#DIV/0!</v>
      </c>
    </row>
    <row r="1766" spans="8:8" x14ac:dyDescent="0.25">
      <c r="H1766" s="42" t="e">
        <f t="shared" si="27"/>
        <v>#DIV/0!</v>
      </c>
    </row>
    <row r="1767" spans="8:8" x14ac:dyDescent="0.25">
      <c r="H1767" s="42" t="e">
        <f t="shared" si="27"/>
        <v>#DIV/0!</v>
      </c>
    </row>
    <row r="1768" spans="8:8" x14ac:dyDescent="0.25">
      <c r="H1768" s="42" t="e">
        <f t="shared" si="27"/>
        <v>#DIV/0!</v>
      </c>
    </row>
    <row r="1769" spans="8:8" x14ac:dyDescent="0.25">
      <c r="H1769" s="42" t="e">
        <f t="shared" si="27"/>
        <v>#DIV/0!</v>
      </c>
    </row>
    <row r="1770" spans="8:8" x14ac:dyDescent="0.25">
      <c r="H1770" s="42" t="e">
        <f t="shared" si="27"/>
        <v>#DIV/0!</v>
      </c>
    </row>
    <row r="1771" spans="8:8" x14ac:dyDescent="0.25">
      <c r="H1771" s="42" t="e">
        <f t="shared" si="27"/>
        <v>#DIV/0!</v>
      </c>
    </row>
    <row r="1772" spans="8:8" x14ac:dyDescent="0.25">
      <c r="H1772" s="42" t="e">
        <f t="shared" si="27"/>
        <v>#DIV/0!</v>
      </c>
    </row>
    <row r="1773" spans="8:8" x14ac:dyDescent="0.25">
      <c r="H1773" s="42" t="e">
        <f t="shared" si="27"/>
        <v>#DIV/0!</v>
      </c>
    </row>
    <row r="1774" spans="8:8" x14ac:dyDescent="0.25">
      <c r="H1774" s="42" t="e">
        <f t="shared" si="27"/>
        <v>#DIV/0!</v>
      </c>
    </row>
    <row r="1775" spans="8:8" x14ac:dyDescent="0.25">
      <c r="H1775" s="42" t="e">
        <f t="shared" si="27"/>
        <v>#DIV/0!</v>
      </c>
    </row>
    <row r="1776" spans="8:8" x14ac:dyDescent="0.25">
      <c r="H1776" s="42" t="e">
        <f t="shared" si="27"/>
        <v>#DIV/0!</v>
      </c>
    </row>
    <row r="1777" spans="8:8" x14ac:dyDescent="0.25">
      <c r="H1777" s="42" t="e">
        <f t="shared" si="27"/>
        <v>#DIV/0!</v>
      </c>
    </row>
    <row r="1778" spans="8:8" x14ac:dyDescent="0.25">
      <c r="H1778" s="42" t="e">
        <f t="shared" si="27"/>
        <v>#DIV/0!</v>
      </c>
    </row>
    <row r="1779" spans="8:8" x14ac:dyDescent="0.25">
      <c r="H1779" s="42" t="e">
        <f t="shared" si="27"/>
        <v>#DIV/0!</v>
      </c>
    </row>
    <row r="1780" spans="8:8" x14ac:dyDescent="0.25">
      <c r="H1780" s="42" t="e">
        <f t="shared" si="27"/>
        <v>#DIV/0!</v>
      </c>
    </row>
    <row r="1781" spans="8:8" x14ac:dyDescent="0.25">
      <c r="H1781" s="42" t="e">
        <f t="shared" si="27"/>
        <v>#DIV/0!</v>
      </c>
    </row>
    <row r="1782" spans="8:8" x14ac:dyDescent="0.25">
      <c r="H1782" s="42" t="e">
        <f t="shared" si="27"/>
        <v>#DIV/0!</v>
      </c>
    </row>
    <row r="1783" spans="8:8" x14ac:dyDescent="0.25">
      <c r="H1783" s="42" t="e">
        <f t="shared" si="27"/>
        <v>#DIV/0!</v>
      </c>
    </row>
    <row r="1784" spans="8:8" x14ac:dyDescent="0.25">
      <c r="H1784" s="42" t="e">
        <f t="shared" si="27"/>
        <v>#DIV/0!</v>
      </c>
    </row>
    <row r="1785" spans="8:8" x14ac:dyDescent="0.25">
      <c r="H1785" s="42" t="e">
        <f t="shared" si="27"/>
        <v>#DIV/0!</v>
      </c>
    </row>
    <row r="1786" spans="8:8" x14ac:dyDescent="0.25">
      <c r="H1786" s="42" t="e">
        <f t="shared" si="27"/>
        <v>#DIV/0!</v>
      </c>
    </row>
    <row r="1787" spans="8:8" x14ac:dyDescent="0.25">
      <c r="H1787" s="42" t="e">
        <f t="shared" si="27"/>
        <v>#DIV/0!</v>
      </c>
    </row>
    <row r="1788" spans="8:8" x14ac:dyDescent="0.25">
      <c r="H1788" s="42" t="e">
        <f t="shared" si="27"/>
        <v>#DIV/0!</v>
      </c>
    </row>
    <row r="1789" spans="8:8" x14ac:dyDescent="0.25">
      <c r="H1789" s="42" t="e">
        <f t="shared" si="27"/>
        <v>#DIV/0!</v>
      </c>
    </row>
    <row r="1790" spans="8:8" x14ac:dyDescent="0.25">
      <c r="H1790" s="42" t="e">
        <f t="shared" si="27"/>
        <v>#DIV/0!</v>
      </c>
    </row>
    <row r="1791" spans="8:8" x14ac:dyDescent="0.25">
      <c r="H1791" s="42" t="e">
        <f t="shared" si="27"/>
        <v>#DIV/0!</v>
      </c>
    </row>
    <row r="1792" spans="8:8" x14ac:dyDescent="0.25">
      <c r="H1792" s="42" t="e">
        <f t="shared" si="27"/>
        <v>#DIV/0!</v>
      </c>
    </row>
    <row r="1793" spans="8:8" x14ac:dyDescent="0.25">
      <c r="H1793" s="42" t="e">
        <f t="shared" si="27"/>
        <v>#DIV/0!</v>
      </c>
    </row>
    <row r="1794" spans="8:8" x14ac:dyDescent="0.25">
      <c r="H1794" s="42" t="e">
        <f t="shared" si="27"/>
        <v>#DIV/0!</v>
      </c>
    </row>
    <row r="1795" spans="8:8" x14ac:dyDescent="0.25">
      <c r="H1795" s="42" t="e">
        <f t="shared" ref="H1795:H1858" si="28">G1795/F1795</f>
        <v>#DIV/0!</v>
      </c>
    </row>
    <row r="1796" spans="8:8" x14ac:dyDescent="0.25">
      <c r="H1796" s="42" t="e">
        <f t="shared" si="28"/>
        <v>#DIV/0!</v>
      </c>
    </row>
    <row r="1797" spans="8:8" x14ac:dyDescent="0.25">
      <c r="H1797" s="42" t="e">
        <f t="shared" si="28"/>
        <v>#DIV/0!</v>
      </c>
    </row>
    <row r="1798" spans="8:8" x14ac:dyDescent="0.25">
      <c r="H1798" s="42" t="e">
        <f t="shared" si="28"/>
        <v>#DIV/0!</v>
      </c>
    </row>
    <row r="1799" spans="8:8" x14ac:dyDescent="0.25">
      <c r="H1799" s="42" t="e">
        <f t="shared" si="28"/>
        <v>#DIV/0!</v>
      </c>
    </row>
    <row r="1800" spans="8:8" x14ac:dyDescent="0.25">
      <c r="H1800" s="42" t="e">
        <f t="shared" si="28"/>
        <v>#DIV/0!</v>
      </c>
    </row>
    <row r="1801" spans="8:8" x14ac:dyDescent="0.25">
      <c r="H1801" s="42" t="e">
        <f t="shared" si="28"/>
        <v>#DIV/0!</v>
      </c>
    </row>
    <row r="1802" spans="8:8" x14ac:dyDescent="0.25">
      <c r="H1802" s="42" t="e">
        <f t="shared" si="28"/>
        <v>#DIV/0!</v>
      </c>
    </row>
    <row r="1803" spans="8:8" x14ac:dyDescent="0.25">
      <c r="H1803" s="42" t="e">
        <f t="shared" si="28"/>
        <v>#DIV/0!</v>
      </c>
    </row>
    <row r="1804" spans="8:8" x14ac:dyDescent="0.25">
      <c r="H1804" s="42" t="e">
        <f t="shared" si="28"/>
        <v>#DIV/0!</v>
      </c>
    </row>
    <row r="1805" spans="8:8" x14ac:dyDescent="0.25">
      <c r="H1805" s="42" t="e">
        <f t="shared" si="28"/>
        <v>#DIV/0!</v>
      </c>
    </row>
    <row r="1806" spans="8:8" x14ac:dyDescent="0.25">
      <c r="H1806" s="42" t="e">
        <f t="shared" si="28"/>
        <v>#DIV/0!</v>
      </c>
    </row>
    <row r="1807" spans="8:8" x14ac:dyDescent="0.25">
      <c r="H1807" s="42" t="e">
        <f t="shared" si="28"/>
        <v>#DIV/0!</v>
      </c>
    </row>
    <row r="1808" spans="8:8" x14ac:dyDescent="0.25">
      <c r="H1808" s="42" t="e">
        <f t="shared" si="28"/>
        <v>#DIV/0!</v>
      </c>
    </row>
    <row r="1809" spans="8:8" x14ac:dyDescent="0.25">
      <c r="H1809" s="42" t="e">
        <f t="shared" si="28"/>
        <v>#DIV/0!</v>
      </c>
    </row>
    <row r="1810" spans="8:8" x14ac:dyDescent="0.25">
      <c r="H1810" s="42" t="e">
        <f t="shared" si="28"/>
        <v>#DIV/0!</v>
      </c>
    </row>
    <row r="1811" spans="8:8" x14ac:dyDescent="0.25">
      <c r="H1811" s="42" t="e">
        <f t="shared" si="28"/>
        <v>#DIV/0!</v>
      </c>
    </row>
    <row r="1812" spans="8:8" x14ac:dyDescent="0.25">
      <c r="H1812" s="42" t="e">
        <f t="shared" si="28"/>
        <v>#DIV/0!</v>
      </c>
    </row>
    <row r="1813" spans="8:8" x14ac:dyDescent="0.25">
      <c r="H1813" s="42" t="e">
        <f t="shared" si="28"/>
        <v>#DIV/0!</v>
      </c>
    </row>
    <row r="1814" spans="8:8" x14ac:dyDescent="0.25">
      <c r="H1814" s="42" t="e">
        <f t="shared" si="28"/>
        <v>#DIV/0!</v>
      </c>
    </row>
    <row r="1815" spans="8:8" x14ac:dyDescent="0.25">
      <c r="H1815" s="42" t="e">
        <f t="shared" si="28"/>
        <v>#DIV/0!</v>
      </c>
    </row>
    <row r="1816" spans="8:8" x14ac:dyDescent="0.25">
      <c r="H1816" s="42" t="e">
        <f t="shared" si="28"/>
        <v>#DIV/0!</v>
      </c>
    </row>
    <row r="1817" spans="8:8" x14ac:dyDescent="0.25">
      <c r="H1817" s="42" t="e">
        <f t="shared" si="28"/>
        <v>#DIV/0!</v>
      </c>
    </row>
    <row r="1818" spans="8:8" x14ac:dyDescent="0.25">
      <c r="H1818" s="42" t="e">
        <f t="shared" si="28"/>
        <v>#DIV/0!</v>
      </c>
    </row>
    <row r="1819" spans="8:8" x14ac:dyDescent="0.25">
      <c r="H1819" s="42" t="e">
        <f t="shared" si="28"/>
        <v>#DIV/0!</v>
      </c>
    </row>
    <row r="1820" spans="8:8" x14ac:dyDescent="0.25">
      <c r="H1820" s="42" t="e">
        <f t="shared" si="28"/>
        <v>#DIV/0!</v>
      </c>
    </row>
    <row r="1821" spans="8:8" x14ac:dyDescent="0.25">
      <c r="H1821" s="42" t="e">
        <f t="shared" si="28"/>
        <v>#DIV/0!</v>
      </c>
    </row>
    <row r="1822" spans="8:8" x14ac:dyDescent="0.25">
      <c r="H1822" s="42" t="e">
        <f t="shared" si="28"/>
        <v>#DIV/0!</v>
      </c>
    </row>
    <row r="1823" spans="8:8" x14ac:dyDescent="0.25">
      <c r="H1823" s="42" t="e">
        <f t="shared" si="28"/>
        <v>#DIV/0!</v>
      </c>
    </row>
    <row r="1824" spans="8:8" x14ac:dyDescent="0.25">
      <c r="H1824" s="42" t="e">
        <f t="shared" si="28"/>
        <v>#DIV/0!</v>
      </c>
    </row>
    <row r="1825" spans="8:8" x14ac:dyDescent="0.25">
      <c r="H1825" s="42" t="e">
        <f t="shared" si="28"/>
        <v>#DIV/0!</v>
      </c>
    </row>
    <row r="1826" spans="8:8" x14ac:dyDescent="0.25">
      <c r="H1826" s="42" t="e">
        <f t="shared" si="28"/>
        <v>#DIV/0!</v>
      </c>
    </row>
    <row r="1827" spans="8:8" x14ac:dyDescent="0.25">
      <c r="H1827" s="42" t="e">
        <f t="shared" si="28"/>
        <v>#DIV/0!</v>
      </c>
    </row>
    <row r="1828" spans="8:8" x14ac:dyDescent="0.25">
      <c r="H1828" s="42" t="e">
        <f t="shared" si="28"/>
        <v>#DIV/0!</v>
      </c>
    </row>
    <row r="1829" spans="8:8" x14ac:dyDescent="0.25">
      <c r="H1829" s="42" t="e">
        <f t="shared" si="28"/>
        <v>#DIV/0!</v>
      </c>
    </row>
    <row r="1830" spans="8:8" x14ac:dyDescent="0.25">
      <c r="H1830" s="42" t="e">
        <f t="shared" si="28"/>
        <v>#DIV/0!</v>
      </c>
    </row>
    <row r="1831" spans="8:8" x14ac:dyDescent="0.25">
      <c r="H1831" s="42" t="e">
        <f t="shared" si="28"/>
        <v>#DIV/0!</v>
      </c>
    </row>
    <row r="1832" spans="8:8" x14ac:dyDescent="0.25">
      <c r="H1832" s="42" t="e">
        <f t="shared" si="28"/>
        <v>#DIV/0!</v>
      </c>
    </row>
    <row r="1833" spans="8:8" x14ac:dyDescent="0.25">
      <c r="H1833" s="42" t="e">
        <f t="shared" si="28"/>
        <v>#DIV/0!</v>
      </c>
    </row>
    <row r="1834" spans="8:8" x14ac:dyDescent="0.25">
      <c r="H1834" s="42" t="e">
        <f t="shared" si="28"/>
        <v>#DIV/0!</v>
      </c>
    </row>
    <row r="1835" spans="8:8" x14ac:dyDescent="0.25">
      <c r="H1835" s="42" t="e">
        <f t="shared" si="28"/>
        <v>#DIV/0!</v>
      </c>
    </row>
    <row r="1836" spans="8:8" x14ac:dyDescent="0.25">
      <c r="H1836" s="42" t="e">
        <f t="shared" si="28"/>
        <v>#DIV/0!</v>
      </c>
    </row>
    <row r="1837" spans="8:8" x14ac:dyDescent="0.25">
      <c r="H1837" s="42" t="e">
        <f t="shared" si="28"/>
        <v>#DIV/0!</v>
      </c>
    </row>
    <row r="1838" spans="8:8" x14ac:dyDescent="0.25">
      <c r="H1838" s="42" t="e">
        <f t="shared" si="28"/>
        <v>#DIV/0!</v>
      </c>
    </row>
    <row r="1839" spans="8:8" x14ac:dyDescent="0.25">
      <c r="H1839" s="42" t="e">
        <f t="shared" si="28"/>
        <v>#DIV/0!</v>
      </c>
    </row>
    <row r="1840" spans="8:8" x14ac:dyDescent="0.25">
      <c r="H1840" s="42" t="e">
        <f t="shared" si="28"/>
        <v>#DIV/0!</v>
      </c>
    </row>
    <row r="1841" spans="8:8" x14ac:dyDescent="0.25">
      <c r="H1841" s="42" t="e">
        <f t="shared" si="28"/>
        <v>#DIV/0!</v>
      </c>
    </row>
    <row r="1842" spans="8:8" x14ac:dyDescent="0.25">
      <c r="H1842" s="42" t="e">
        <f t="shared" si="28"/>
        <v>#DIV/0!</v>
      </c>
    </row>
    <row r="1843" spans="8:8" x14ac:dyDescent="0.25">
      <c r="H1843" s="42" t="e">
        <f t="shared" si="28"/>
        <v>#DIV/0!</v>
      </c>
    </row>
    <row r="1844" spans="8:8" x14ac:dyDescent="0.25">
      <c r="H1844" s="42" t="e">
        <f t="shared" si="28"/>
        <v>#DIV/0!</v>
      </c>
    </row>
    <row r="1845" spans="8:8" x14ac:dyDescent="0.25">
      <c r="H1845" s="42" t="e">
        <f t="shared" si="28"/>
        <v>#DIV/0!</v>
      </c>
    </row>
    <row r="1846" spans="8:8" x14ac:dyDescent="0.25">
      <c r="H1846" s="42" t="e">
        <f t="shared" si="28"/>
        <v>#DIV/0!</v>
      </c>
    </row>
    <row r="1847" spans="8:8" x14ac:dyDescent="0.25">
      <c r="H1847" s="42" t="e">
        <f t="shared" si="28"/>
        <v>#DIV/0!</v>
      </c>
    </row>
    <row r="1848" spans="8:8" x14ac:dyDescent="0.25">
      <c r="H1848" s="42" t="e">
        <f t="shared" si="28"/>
        <v>#DIV/0!</v>
      </c>
    </row>
    <row r="1849" spans="8:8" x14ac:dyDescent="0.25">
      <c r="H1849" s="42" t="e">
        <f t="shared" si="28"/>
        <v>#DIV/0!</v>
      </c>
    </row>
    <row r="1850" spans="8:8" x14ac:dyDescent="0.25">
      <c r="H1850" s="42" t="e">
        <f t="shared" si="28"/>
        <v>#DIV/0!</v>
      </c>
    </row>
    <row r="1851" spans="8:8" x14ac:dyDescent="0.25">
      <c r="H1851" s="42" t="e">
        <f t="shared" si="28"/>
        <v>#DIV/0!</v>
      </c>
    </row>
    <row r="1852" spans="8:8" x14ac:dyDescent="0.25">
      <c r="H1852" s="42" t="e">
        <f t="shared" si="28"/>
        <v>#DIV/0!</v>
      </c>
    </row>
    <row r="1853" spans="8:8" x14ac:dyDescent="0.25">
      <c r="H1853" s="42" t="e">
        <f t="shared" si="28"/>
        <v>#DIV/0!</v>
      </c>
    </row>
    <row r="1854" spans="8:8" x14ac:dyDescent="0.25">
      <c r="H1854" s="42" t="e">
        <f t="shared" si="28"/>
        <v>#DIV/0!</v>
      </c>
    </row>
    <row r="1855" spans="8:8" x14ac:dyDescent="0.25">
      <c r="H1855" s="42" t="e">
        <f t="shared" si="28"/>
        <v>#DIV/0!</v>
      </c>
    </row>
    <row r="1856" spans="8:8" x14ac:dyDescent="0.25">
      <c r="H1856" s="42" t="e">
        <f t="shared" si="28"/>
        <v>#DIV/0!</v>
      </c>
    </row>
    <row r="1857" spans="8:8" x14ac:dyDescent="0.25">
      <c r="H1857" s="42" t="e">
        <f t="shared" si="28"/>
        <v>#DIV/0!</v>
      </c>
    </row>
    <row r="1858" spans="8:8" x14ac:dyDescent="0.25">
      <c r="H1858" s="42" t="e">
        <f t="shared" si="28"/>
        <v>#DIV/0!</v>
      </c>
    </row>
    <row r="1859" spans="8:8" x14ac:dyDescent="0.25">
      <c r="H1859" s="42" t="e">
        <f t="shared" ref="H1859:H1922" si="29">G1859/F1859</f>
        <v>#DIV/0!</v>
      </c>
    </row>
    <row r="1860" spans="8:8" x14ac:dyDescent="0.25">
      <c r="H1860" s="42" t="e">
        <f t="shared" si="29"/>
        <v>#DIV/0!</v>
      </c>
    </row>
    <row r="1861" spans="8:8" x14ac:dyDescent="0.25">
      <c r="H1861" s="42" t="e">
        <f t="shared" si="29"/>
        <v>#DIV/0!</v>
      </c>
    </row>
    <row r="1862" spans="8:8" x14ac:dyDescent="0.25">
      <c r="H1862" s="42" t="e">
        <f t="shared" si="29"/>
        <v>#DIV/0!</v>
      </c>
    </row>
    <row r="1863" spans="8:8" x14ac:dyDescent="0.25">
      <c r="H1863" s="42" t="e">
        <f t="shared" si="29"/>
        <v>#DIV/0!</v>
      </c>
    </row>
    <row r="1864" spans="8:8" x14ac:dyDescent="0.25">
      <c r="H1864" s="42" t="e">
        <f t="shared" si="29"/>
        <v>#DIV/0!</v>
      </c>
    </row>
    <row r="1865" spans="8:8" x14ac:dyDescent="0.25">
      <c r="H1865" s="42" t="e">
        <f t="shared" si="29"/>
        <v>#DIV/0!</v>
      </c>
    </row>
    <row r="1866" spans="8:8" x14ac:dyDescent="0.25">
      <c r="H1866" s="42" t="e">
        <f t="shared" si="29"/>
        <v>#DIV/0!</v>
      </c>
    </row>
    <row r="1867" spans="8:8" x14ac:dyDescent="0.25">
      <c r="H1867" s="42" t="e">
        <f t="shared" si="29"/>
        <v>#DIV/0!</v>
      </c>
    </row>
    <row r="1868" spans="8:8" x14ac:dyDescent="0.25">
      <c r="H1868" s="42" t="e">
        <f t="shared" si="29"/>
        <v>#DIV/0!</v>
      </c>
    </row>
    <row r="1869" spans="8:8" x14ac:dyDescent="0.25">
      <c r="H1869" s="42" t="e">
        <f t="shared" si="29"/>
        <v>#DIV/0!</v>
      </c>
    </row>
    <row r="1870" spans="8:8" x14ac:dyDescent="0.25">
      <c r="H1870" s="42" t="e">
        <f t="shared" si="29"/>
        <v>#DIV/0!</v>
      </c>
    </row>
    <row r="1871" spans="8:8" x14ac:dyDescent="0.25">
      <c r="H1871" s="42" t="e">
        <f t="shared" si="29"/>
        <v>#DIV/0!</v>
      </c>
    </row>
    <row r="1872" spans="8:8" x14ac:dyDescent="0.25">
      <c r="H1872" s="42" t="e">
        <f t="shared" si="29"/>
        <v>#DIV/0!</v>
      </c>
    </row>
    <row r="1873" spans="8:8" x14ac:dyDescent="0.25">
      <c r="H1873" s="42" t="e">
        <f t="shared" si="29"/>
        <v>#DIV/0!</v>
      </c>
    </row>
    <row r="1874" spans="8:8" x14ac:dyDescent="0.25">
      <c r="H1874" s="42" t="e">
        <f t="shared" si="29"/>
        <v>#DIV/0!</v>
      </c>
    </row>
    <row r="1875" spans="8:8" x14ac:dyDescent="0.25">
      <c r="H1875" s="42" t="e">
        <f t="shared" si="29"/>
        <v>#DIV/0!</v>
      </c>
    </row>
    <row r="1876" spans="8:8" x14ac:dyDescent="0.25">
      <c r="H1876" s="42" t="e">
        <f t="shared" si="29"/>
        <v>#DIV/0!</v>
      </c>
    </row>
    <row r="1877" spans="8:8" x14ac:dyDescent="0.25">
      <c r="H1877" s="42" t="e">
        <f t="shared" si="29"/>
        <v>#DIV/0!</v>
      </c>
    </row>
    <row r="1878" spans="8:8" x14ac:dyDescent="0.25">
      <c r="H1878" s="42" t="e">
        <f t="shared" si="29"/>
        <v>#DIV/0!</v>
      </c>
    </row>
    <row r="1879" spans="8:8" x14ac:dyDescent="0.25">
      <c r="H1879" s="42" t="e">
        <f t="shared" si="29"/>
        <v>#DIV/0!</v>
      </c>
    </row>
    <row r="1880" spans="8:8" x14ac:dyDescent="0.25">
      <c r="H1880" s="42" t="e">
        <f t="shared" si="29"/>
        <v>#DIV/0!</v>
      </c>
    </row>
    <row r="1881" spans="8:8" x14ac:dyDescent="0.25">
      <c r="H1881" s="42" t="e">
        <f t="shared" si="29"/>
        <v>#DIV/0!</v>
      </c>
    </row>
    <row r="1882" spans="8:8" x14ac:dyDescent="0.25">
      <c r="H1882" s="42" t="e">
        <f t="shared" si="29"/>
        <v>#DIV/0!</v>
      </c>
    </row>
    <row r="1883" spans="8:8" x14ac:dyDescent="0.25">
      <c r="H1883" s="42" t="e">
        <f t="shared" si="29"/>
        <v>#DIV/0!</v>
      </c>
    </row>
    <row r="1884" spans="8:8" x14ac:dyDescent="0.25">
      <c r="H1884" s="42" t="e">
        <f t="shared" si="29"/>
        <v>#DIV/0!</v>
      </c>
    </row>
    <row r="1885" spans="8:8" x14ac:dyDescent="0.25">
      <c r="H1885" s="42" t="e">
        <f t="shared" si="29"/>
        <v>#DIV/0!</v>
      </c>
    </row>
    <row r="1886" spans="8:8" x14ac:dyDescent="0.25">
      <c r="H1886" s="42" t="e">
        <f t="shared" si="29"/>
        <v>#DIV/0!</v>
      </c>
    </row>
    <row r="1887" spans="8:8" x14ac:dyDescent="0.25">
      <c r="H1887" s="42" t="e">
        <f t="shared" si="29"/>
        <v>#DIV/0!</v>
      </c>
    </row>
    <row r="1888" spans="8:8" x14ac:dyDescent="0.25">
      <c r="H1888" s="42" t="e">
        <f t="shared" si="29"/>
        <v>#DIV/0!</v>
      </c>
    </row>
    <row r="1889" spans="8:8" x14ac:dyDescent="0.25">
      <c r="H1889" s="42" t="e">
        <f t="shared" si="29"/>
        <v>#DIV/0!</v>
      </c>
    </row>
    <row r="1890" spans="8:8" x14ac:dyDescent="0.25">
      <c r="H1890" s="42" t="e">
        <f t="shared" si="29"/>
        <v>#DIV/0!</v>
      </c>
    </row>
    <row r="1891" spans="8:8" x14ac:dyDescent="0.25">
      <c r="H1891" s="42" t="e">
        <f t="shared" si="29"/>
        <v>#DIV/0!</v>
      </c>
    </row>
    <row r="1892" spans="8:8" x14ac:dyDescent="0.25">
      <c r="H1892" s="42" t="e">
        <f t="shared" si="29"/>
        <v>#DIV/0!</v>
      </c>
    </row>
    <row r="1893" spans="8:8" x14ac:dyDescent="0.25">
      <c r="H1893" s="42" t="e">
        <f t="shared" si="29"/>
        <v>#DIV/0!</v>
      </c>
    </row>
    <row r="1894" spans="8:8" x14ac:dyDescent="0.25">
      <c r="H1894" s="42" t="e">
        <f t="shared" si="29"/>
        <v>#DIV/0!</v>
      </c>
    </row>
    <row r="1895" spans="8:8" x14ac:dyDescent="0.25">
      <c r="H1895" s="42" t="e">
        <f t="shared" si="29"/>
        <v>#DIV/0!</v>
      </c>
    </row>
    <row r="1896" spans="8:8" x14ac:dyDescent="0.25">
      <c r="H1896" s="42" t="e">
        <f t="shared" si="29"/>
        <v>#DIV/0!</v>
      </c>
    </row>
    <row r="1897" spans="8:8" x14ac:dyDescent="0.25">
      <c r="H1897" s="42" t="e">
        <f t="shared" si="29"/>
        <v>#DIV/0!</v>
      </c>
    </row>
    <row r="1898" spans="8:8" x14ac:dyDescent="0.25">
      <c r="H1898" s="42" t="e">
        <f t="shared" si="29"/>
        <v>#DIV/0!</v>
      </c>
    </row>
    <row r="1899" spans="8:8" x14ac:dyDescent="0.25">
      <c r="H1899" s="42" t="e">
        <f t="shared" si="29"/>
        <v>#DIV/0!</v>
      </c>
    </row>
    <row r="1900" spans="8:8" x14ac:dyDescent="0.25">
      <c r="H1900" s="42" t="e">
        <f t="shared" si="29"/>
        <v>#DIV/0!</v>
      </c>
    </row>
    <row r="1901" spans="8:8" x14ac:dyDescent="0.25">
      <c r="H1901" s="42" t="e">
        <f t="shared" si="29"/>
        <v>#DIV/0!</v>
      </c>
    </row>
    <row r="1902" spans="8:8" x14ac:dyDescent="0.25">
      <c r="H1902" s="42" t="e">
        <f t="shared" si="29"/>
        <v>#DIV/0!</v>
      </c>
    </row>
    <row r="1903" spans="8:8" x14ac:dyDescent="0.25">
      <c r="H1903" s="42" t="e">
        <f t="shared" si="29"/>
        <v>#DIV/0!</v>
      </c>
    </row>
    <row r="1904" spans="8:8" x14ac:dyDescent="0.25">
      <c r="H1904" s="42" t="e">
        <f t="shared" si="29"/>
        <v>#DIV/0!</v>
      </c>
    </row>
    <row r="1905" spans="8:8" x14ac:dyDescent="0.25">
      <c r="H1905" s="42" t="e">
        <f t="shared" si="29"/>
        <v>#DIV/0!</v>
      </c>
    </row>
    <row r="1906" spans="8:8" x14ac:dyDescent="0.25">
      <c r="H1906" s="42" t="e">
        <f t="shared" si="29"/>
        <v>#DIV/0!</v>
      </c>
    </row>
    <row r="1907" spans="8:8" x14ac:dyDescent="0.25">
      <c r="H1907" s="42" t="e">
        <f t="shared" si="29"/>
        <v>#DIV/0!</v>
      </c>
    </row>
    <row r="1908" spans="8:8" x14ac:dyDescent="0.25">
      <c r="H1908" s="42" t="e">
        <f t="shared" si="29"/>
        <v>#DIV/0!</v>
      </c>
    </row>
    <row r="1909" spans="8:8" x14ac:dyDescent="0.25">
      <c r="H1909" s="42" t="e">
        <f t="shared" si="29"/>
        <v>#DIV/0!</v>
      </c>
    </row>
    <row r="1910" spans="8:8" x14ac:dyDescent="0.25">
      <c r="H1910" s="42" t="e">
        <f t="shared" si="29"/>
        <v>#DIV/0!</v>
      </c>
    </row>
    <row r="1911" spans="8:8" x14ac:dyDescent="0.25">
      <c r="H1911" s="42" t="e">
        <f t="shared" si="29"/>
        <v>#DIV/0!</v>
      </c>
    </row>
    <row r="1912" spans="8:8" x14ac:dyDescent="0.25">
      <c r="H1912" s="42" t="e">
        <f t="shared" si="29"/>
        <v>#DIV/0!</v>
      </c>
    </row>
    <row r="1913" spans="8:8" x14ac:dyDescent="0.25">
      <c r="H1913" s="42" t="e">
        <f t="shared" si="29"/>
        <v>#DIV/0!</v>
      </c>
    </row>
    <row r="1914" spans="8:8" x14ac:dyDescent="0.25">
      <c r="H1914" s="42" t="e">
        <f t="shared" si="29"/>
        <v>#DIV/0!</v>
      </c>
    </row>
    <row r="1915" spans="8:8" x14ac:dyDescent="0.25">
      <c r="H1915" s="42" t="e">
        <f t="shared" si="29"/>
        <v>#DIV/0!</v>
      </c>
    </row>
    <row r="1916" spans="8:8" x14ac:dyDescent="0.25">
      <c r="H1916" s="42" t="e">
        <f t="shared" si="29"/>
        <v>#DIV/0!</v>
      </c>
    </row>
    <row r="1917" spans="8:8" x14ac:dyDescent="0.25">
      <c r="H1917" s="42" t="e">
        <f t="shared" si="29"/>
        <v>#DIV/0!</v>
      </c>
    </row>
    <row r="1918" spans="8:8" x14ac:dyDescent="0.25">
      <c r="H1918" s="42" t="e">
        <f t="shared" si="29"/>
        <v>#DIV/0!</v>
      </c>
    </row>
    <row r="1919" spans="8:8" x14ac:dyDescent="0.25">
      <c r="H1919" s="42" t="e">
        <f t="shared" si="29"/>
        <v>#DIV/0!</v>
      </c>
    </row>
    <row r="1920" spans="8:8" x14ac:dyDescent="0.25">
      <c r="H1920" s="42" t="e">
        <f t="shared" si="29"/>
        <v>#DIV/0!</v>
      </c>
    </row>
    <row r="1921" spans="8:8" x14ac:dyDescent="0.25">
      <c r="H1921" s="42" t="e">
        <f t="shared" si="29"/>
        <v>#DIV/0!</v>
      </c>
    </row>
    <row r="1922" spans="8:8" x14ac:dyDescent="0.25">
      <c r="H1922" s="42" t="e">
        <f t="shared" si="29"/>
        <v>#DIV/0!</v>
      </c>
    </row>
    <row r="1923" spans="8:8" x14ac:dyDescent="0.25">
      <c r="H1923" s="42" t="e">
        <f t="shared" ref="H1923:H1986" si="30">G1923/F1923</f>
        <v>#DIV/0!</v>
      </c>
    </row>
    <row r="1924" spans="8:8" x14ac:dyDescent="0.25">
      <c r="H1924" s="42" t="e">
        <f t="shared" si="30"/>
        <v>#DIV/0!</v>
      </c>
    </row>
    <row r="1925" spans="8:8" x14ac:dyDescent="0.25">
      <c r="H1925" s="42" t="e">
        <f t="shared" si="30"/>
        <v>#DIV/0!</v>
      </c>
    </row>
    <row r="1926" spans="8:8" x14ac:dyDescent="0.25">
      <c r="H1926" s="42" t="e">
        <f t="shared" si="30"/>
        <v>#DIV/0!</v>
      </c>
    </row>
    <row r="1927" spans="8:8" x14ac:dyDescent="0.25">
      <c r="H1927" s="42" t="e">
        <f t="shared" si="30"/>
        <v>#DIV/0!</v>
      </c>
    </row>
    <row r="1928" spans="8:8" x14ac:dyDescent="0.25">
      <c r="H1928" s="42" t="e">
        <f t="shared" si="30"/>
        <v>#DIV/0!</v>
      </c>
    </row>
    <row r="1929" spans="8:8" x14ac:dyDescent="0.25">
      <c r="H1929" s="42" t="e">
        <f t="shared" si="30"/>
        <v>#DIV/0!</v>
      </c>
    </row>
    <row r="1930" spans="8:8" x14ac:dyDescent="0.25">
      <c r="H1930" s="42" t="e">
        <f t="shared" si="30"/>
        <v>#DIV/0!</v>
      </c>
    </row>
    <row r="1931" spans="8:8" x14ac:dyDescent="0.25">
      <c r="H1931" s="42" t="e">
        <f t="shared" si="30"/>
        <v>#DIV/0!</v>
      </c>
    </row>
    <row r="1932" spans="8:8" x14ac:dyDescent="0.25">
      <c r="H1932" s="42" t="e">
        <f t="shared" si="30"/>
        <v>#DIV/0!</v>
      </c>
    </row>
    <row r="1933" spans="8:8" x14ac:dyDescent="0.25">
      <c r="H1933" s="42" t="e">
        <f t="shared" si="30"/>
        <v>#DIV/0!</v>
      </c>
    </row>
    <row r="1934" spans="8:8" x14ac:dyDescent="0.25">
      <c r="H1934" s="42" t="e">
        <f t="shared" si="30"/>
        <v>#DIV/0!</v>
      </c>
    </row>
    <row r="1935" spans="8:8" x14ac:dyDescent="0.25">
      <c r="H1935" s="42" t="e">
        <f t="shared" si="30"/>
        <v>#DIV/0!</v>
      </c>
    </row>
    <row r="1936" spans="8:8" x14ac:dyDescent="0.25">
      <c r="H1936" s="42" t="e">
        <f t="shared" si="30"/>
        <v>#DIV/0!</v>
      </c>
    </row>
    <row r="1937" spans="8:8" x14ac:dyDescent="0.25">
      <c r="H1937" s="42" t="e">
        <f t="shared" si="30"/>
        <v>#DIV/0!</v>
      </c>
    </row>
    <row r="1938" spans="8:8" x14ac:dyDescent="0.25">
      <c r="H1938" s="42" t="e">
        <f t="shared" si="30"/>
        <v>#DIV/0!</v>
      </c>
    </row>
    <row r="1939" spans="8:8" x14ac:dyDescent="0.25">
      <c r="H1939" s="42" t="e">
        <f t="shared" si="30"/>
        <v>#DIV/0!</v>
      </c>
    </row>
    <row r="1940" spans="8:8" x14ac:dyDescent="0.25">
      <c r="H1940" s="42" t="e">
        <f t="shared" si="30"/>
        <v>#DIV/0!</v>
      </c>
    </row>
    <row r="1941" spans="8:8" x14ac:dyDescent="0.25">
      <c r="H1941" s="42" t="e">
        <f t="shared" si="30"/>
        <v>#DIV/0!</v>
      </c>
    </row>
    <row r="1942" spans="8:8" x14ac:dyDescent="0.25">
      <c r="H1942" s="42" t="e">
        <f t="shared" si="30"/>
        <v>#DIV/0!</v>
      </c>
    </row>
    <row r="1943" spans="8:8" x14ac:dyDescent="0.25">
      <c r="H1943" s="42" t="e">
        <f t="shared" si="30"/>
        <v>#DIV/0!</v>
      </c>
    </row>
    <row r="1944" spans="8:8" x14ac:dyDescent="0.25">
      <c r="H1944" s="42" t="e">
        <f t="shared" si="30"/>
        <v>#DIV/0!</v>
      </c>
    </row>
    <row r="1945" spans="8:8" x14ac:dyDescent="0.25">
      <c r="H1945" s="42" t="e">
        <f t="shared" si="30"/>
        <v>#DIV/0!</v>
      </c>
    </row>
    <row r="1946" spans="8:8" x14ac:dyDescent="0.25">
      <c r="H1946" s="42" t="e">
        <f t="shared" si="30"/>
        <v>#DIV/0!</v>
      </c>
    </row>
    <row r="1947" spans="8:8" x14ac:dyDescent="0.25">
      <c r="H1947" s="42" t="e">
        <f t="shared" si="30"/>
        <v>#DIV/0!</v>
      </c>
    </row>
    <row r="1948" spans="8:8" x14ac:dyDescent="0.25">
      <c r="H1948" s="42" t="e">
        <f t="shared" si="30"/>
        <v>#DIV/0!</v>
      </c>
    </row>
    <row r="1949" spans="8:8" x14ac:dyDescent="0.25">
      <c r="H1949" s="42" t="e">
        <f t="shared" si="30"/>
        <v>#DIV/0!</v>
      </c>
    </row>
    <row r="1950" spans="8:8" x14ac:dyDescent="0.25">
      <c r="H1950" s="42" t="e">
        <f t="shared" si="30"/>
        <v>#DIV/0!</v>
      </c>
    </row>
    <row r="1951" spans="8:8" x14ac:dyDescent="0.25">
      <c r="H1951" s="42" t="e">
        <f t="shared" si="30"/>
        <v>#DIV/0!</v>
      </c>
    </row>
    <row r="1952" spans="8:8" x14ac:dyDescent="0.25">
      <c r="H1952" s="42" t="e">
        <f t="shared" si="30"/>
        <v>#DIV/0!</v>
      </c>
    </row>
    <row r="1953" spans="8:8" x14ac:dyDescent="0.25">
      <c r="H1953" s="42" t="e">
        <f t="shared" si="30"/>
        <v>#DIV/0!</v>
      </c>
    </row>
    <row r="1954" spans="8:8" x14ac:dyDescent="0.25">
      <c r="H1954" s="42" t="e">
        <f t="shared" si="30"/>
        <v>#DIV/0!</v>
      </c>
    </row>
    <row r="1955" spans="8:8" x14ac:dyDescent="0.25">
      <c r="H1955" s="42" t="e">
        <f t="shared" si="30"/>
        <v>#DIV/0!</v>
      </c>
    </row>
    <row r="1956" spans="8:8" x14ac:dyDescent="0.25">
      <c r="H1956" s="42" t="e">
        <f t="shared" si="30"/>
        <v>#DIV/0!</v>
      </c>
    </row>
    <row r="1957" spans="8:8" x14ac:dyDescent="0.25">
      <c r="H1957" s="42" t="e">
        <f t="shared" si="30"/>
        <v>#DIV/0!</v>
      </c>
    </row>
    <row r="1958" spans="8:8" x14ac:dyDescent="0.25">
      <c r="H1958" s="42" t="e">
        <f t="shared" si="30"/>
        <v>#DIV/0!</v>
      </c>
    </row>
    <row r="1959" spans="8:8" x14ac:dyDescent="0.25">
      <c r="H1959" s="42" t="e">
        <f t="shared" si="30"/>
        <v>#DIV/0!</v>
      </c>
    </row>
    <row r="1960" spans="8:8" x14ac:dyDescent="0.25">
      <c r="H1960" s="42" t="e">
        <f t="shared" si="30"/>
        <v>#DIV/0!</v>
      </c>
    </row>
    <row r="1961" spans="8:8" x14ac:dyDescent="0.25">
      <c r="H1961" s="42" t="e">
        <f t="shared" si="30"/>
        <v>#DIV/0!</v>
      </c>
    </row>
    <row r="1962" spans="8:8" x14ac:dyDescent="0.25">
      <c r="H1962" s="42" t="e">
        <f t="shared" si="30"/>
        <v>#DIV/0!</v>
      </c>
    </row>
    <row r="1963" spans="8:8" x14ac:dyDescent="0.25">
      <c r="H1963" s="42" t="e">
        <f t="shared" si="30"/>
        <v>#DIV/0!</v>
      </c>
    </row>
    <row r="1964" spans="8:8" x14ac:dyDescent="0.25">
      <c r="H1964" s="42" t="e">
        <f t="shared" si="30"/>
        <v>#DIV/0!</v>
      </c>
    </row>
    <row r="1965" spans="8:8" x14ac:dyDescent="0.25">
      <c r="H1965" s="42" t="e">
        <f t="shared" si="30"/>
        <v>#DIV/0!</v>
      </c>
    </row>
    <row r="1966" spans="8:8" x14ac:dyDescent="0.25">
      <c r="H1966" s="42" t="e">
        <f t="shared" si="30"/>
        <v>#DIV/0!</v>
      </c>
    </row>
    <row r="1967" spans="8:8" x14ac:dyDescent="0.25">
      <c r="H1967" s="42" t="e">
        <f t="shared" si="30"/>
        <v>#DIV/0!</v>
      </c>
    </row>
    <row r="1968" spans="8:8" x14ac:dyDescent="0.25">
      <c r="H1968" s="42" t="e">
        <f t="shared" si="30"/>
        <v>#DIV/0!</v>
      </c>
    </row>
    <row r="1969" spans="8:8" x14ac:dyDescent="0.25">
      <c r="H1969" s="42" t="e">
        <f t="shared" si="30"/>
        <v>#DIV/0!</v>
      </c>
    </row>
    <row r="1970" spans="8:8" x14ac:dyDescent="0.25">
      <c r="H1970" s="42" t="e">
        <f t="shared" si="30"/>
        <v>#DIV/0!</v>
      </c>
    </row>
    <row r="1971" spans="8:8" x14ac:dyDescent="0.25">
      <c r="H1971" s="42" t="e">
        <f t="shared" si="30"/>
        <v>#DIV/0!</v>
      </c>
    </row>
    <row r="1972" spans="8:8" x14ac:dyDescent="0.25">
      <c r="H1972" s="42" t="e">
        <f t="shared" si="30"/>
        <v>#DIV/0!</v>
      </c>
    </row>
    <row r="1973" spans="8:8" x14ac:dyDescent="0.25">
      <c r="H1973" s="42" t="e">
        <f t="shared" si="30"/>
        <v>#DIV/0!</v>
      </c>
    </row>
    <row r="1974" spans="8:8" x14ac:dyDescent="0.25">
      <c r="H1974" s="42" t="e">
        <f t="shared" si="30"/>
        <v>#DIV/0!</v>
      </c>
    </row>
    <row r="1975" spans="8:8" x14ac:dyDescent="0.25">
      <c r="H1975" s="42" t="e">
        <f t="shared" si="30"/>
        <v>#DIV/0!</v>
      </c>
    </row>
    <row r="1976" spans="8:8" x14ac:dyDescent="0.25">
      <c r="H1976" s="42" t="e">
        <f t="shared" si="30"/>
        <v>#DIV/0!</v>
      </c>
    </row>
    <row r="1977" spans="8:8" x14ac:dyDescent="0.25">
      <c r="H1977" s="42" t="e">
        <f t="shared" si="30"/>
        <v>#DIV/0!</v>
      </c>
    </row>
    <row r="1978" spans="8:8" x14ac:dyDescent="0.25">
      <c r="H1978" s="42" t="e">
        <f t="shared" si="30"/>
        <v>#DIV/0!</v>
      </c>
    </row>
    <row r="1979" spans="8:8" x14ac:dyDescent="0.25">
      <c r="H1979" s="42" t="e">
        <f t="shared" si="30"/>
        <v>#DIV/0!</v>
      </c>
    </row>
    <row r="1980" spans="8:8" x14ac:dyDescent="0.25">
      <c r="H1980" s="42" t="e">
        <f t="shared" si="30"/>
        <v>#DIV/0!</v>
      </c>
    </row>
    <row r="1981" spans="8:8" x14ac:dyDescent="0.25">
      <c r="H1981" s="42" t="e">
        <f t="shared" si="30"/>
        <v>#DIV/0!</v>
      </c>
    </row>
    <row r="1982" spans="8:8" x14ac:dyDescent="0.25">
      <c r="H1982" s="42" t="e">
        <f t="shared" si="30"/>
        <v>#DIV/0!</v>
      </c>
    </row>
    <row r="1983" spans="8:8" x14ac:dyDescent="0.25">
      <c r="H1983" s="42" t="e">
        <f t="shared" si="30"/>
        <v>#DIV/0!</v>
      </c>
    </row>
    <row r="1984" spans="8:8" x14ac:dyDescent="0.25">
      <c r="H1984" s="42" t="e">
        <f t="shared" si="30"/>
        <v>#DIV/0!</v>
      </c>
    </row>
    <row r="1985" spans="8:8" x14ac:dyDescent="0.25">
      <c r="H1985" s="42" t="e">
        <f t="shared" si="30"/>
        <v>#DIV/0!</v>
      </c>
    </row>
    <row r="1986" spans="8:8" x14ac:dyDescent="0.25">
      <c r="H1986" s="42" t="e">
        <f t="shared" si="30"/>
        <v>#DIV/0!</v>
      </c>
    </row>
    <row r="1987" spans="8:8" x14ac:dyDescent="0.25">
      <c r="H1987" s="42" t="e">
        <f t="shared" ref="H1987:H2000" si="31">G1987/F1987</f>
        <v>#DIV/0!</v>
      </c>
    </row>
    <row r="1988" spans="8:8" x14ac:dyDescent="0.25">
      <c r="H1988" s="42" t="e">
        <f t="shared" si="31"/>
        <v>#DIV/0!</v>
      </c>
    </row>
    <row r="1989" spans="8:8" x14ac:dyDescent="0.25">
      <c r="H1989" s="42" t="e">
        <f t="shared" si="31"/>
        <v>#DIV/0!</v>
      </c>
    </row>
    <row r="1990" spans="8:8" x14ac:dyDescent="0.25">
      <c r="H1990" s="42" t="e">
        <f t="shared" si="31"/>
        <v>#DIV/0!</v>
      </c>
    </row>
    <row r="1991" spans="8:8" x14ac:dyDescent="0.25">
      <c r="H1991" s="42" t="e">
        <f t="shared" si="31"/>
        <v>#DIV/0!</v>
      </c>
    </row>
    <row r="1992" spans="8:8" x14ac:dyDescent="0.25">
      <c r="H1992" s="42" t="e">
        <f t="shared" si="31"/>
        <v>#DIV/0!</v>
      </c>
    </row>
    <row r="1993" spans="8:8" x14ac:dyDescent="0.25">
      <c r="H1993" s="42" t="e">
        <f t="shared" si="31"/>
        <v>#DIV/0!</v>
      </c>
    </row>
    <row r="1994" spans="8:8" x14ac:dyDescent="0.25">
      <c r="H1994" s="42" t="e">
        <f t="shared" si="31"/>
        <v>#DIV/0!</v>
      </c>
    </row>
    <row r="1995" spans="8:8" x14ac:dyDescent="0.25">
      <c r="H1995" s="42" t="e">
        <f t="shared" si="31"/>
        <v>#DIV/0!</v>
      </c>
    </row>
    <row r="1996" spans="8:8" x14ac:dyDescent="0.25">
      <c r="H1996" s="42" t="e">
        <f t="shared" si="31"/>
        <v>#DIV/0!</v>
      </c>
    </row>
    <row r="1997" spans="8:8" x14ac:dyDescent="0.25">
      <c r="H1997" s="42" t="e">
        <f t="shared" si="31"/>
        <v>#DIV/0!</v>
      </c>
    </row>
    <row r="1998" spans="8:8" x14ac:dyDescent="0.25">
      <c r="H1998" s="42" t="e">
        <f t="shared" si="31"/>
        <v>#DIV/0!</v>
      </c>
    </row>
    <row r="1999" spans="8:8" x14ac:dyDescent="0.25">
      <c r="H1999" s="42" t="e">
        <f t="shared" si="31"/>
        <v>#DIV/0!</v>
      </c>
    </row>
    <row r="2000" spans="8:8" x14ac:dyDescent="0.25">
      <c r="H2000" s="42" t="e">
        <f t="shared" si="31"/>
        <v>#DIV/0!</v>
      </c>
    </row>
  </sheetData>
  <sheetProtection algorithmName="SHA-512" hashValue="H/yFLRp4wyPqnLzYbhz+OfVg/VRBRlmGHJWcfmSXbmk0bEEH5D00XoYY8TVFElrEsoQIsUHXuF5kN2zqUm0t8g==" saltValue="cBZ0hVbiqOyMofxe8ecDwg==" spinCount="100000" sheet="1" objects="1" scenarios="1"/>
  <dataValidations count="2">
    <dataValidation type="list" allowBlank="1" showInputMessage="1" showErrorMessage="1" sqref="I2:I1048576" xr:uid="{8A6B9DFE-B9C7-4836-8DE8-849468D94D9A}">
      <formula1>Was_outreach_program_promotion_conducted</formula1>
    </dataValidation>
    <dataValidation type="list" allowBlank="1" showInputMessage="1" showErrorMessage="1" sqref="B2:B1048576" xr:uid="{8DED22E6-C348-4DB5-AB70-EDA32C6BC84C}">
      <formula1>Type_of_Training_Activity</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2488F-EE90-43B9-901F-268F2763579D}">
  <sheetPr>
    <tabColor rgb="FFA162D0"/>
  </sheetPr>
  <dimension ref="A1:F1"/>
  <sheetViews>
    <sheetView zoomScaleNormal="100" workbookViewId="0">
      <selection activeCell="B1" sqref="B1"/>
    </sheetView>
  </sheetViews>
  <sheetFormatPr defaultRowHeight="15" x14ac:dyDescent="0.25"/>
  <cols>
    <col min="1" max="1" width="13" style="9" customWidth="1"/>
    <col min="2" max="2" width="53.5703125" style="8" customWidth="1"/>
    <col min="3" max="3" width="19" style="8" customWidth="1"/>
    <col min="4" max="5" width="20.42578125" style="19" customWidth="1"/>
    <col min="6" max="6" width="36.7109375" style="19" customWidth="1"/>
    <col min="7" max="16384" width="9.140625" style="10"/>
  </cols>
  <sheetData>
    <row r="1" spans="1:6" s="43" customFormat="1" ht="37.5" x14ac:dyDescent="0.25">
      <c r="A1" s="46" t="s">
        <v>50</v>
      </c>
      <c r="B1" s="47" t="s">
        <v>56</v>
      </c>
      <c r="C1" s="47" t="s">
        <v>274</v>
      </c>
      <c r="D1" s="48" t="s">
        <v>309</v>
      </c>
      <c r="E1" s="48" t="s">
        <v>262</v>
      </c>
      <c r="F1" s="48" t="s">
        <v>178</v>
      </c>
    </row>
  </sheetData>
  <sheetProtection algorithmName="SHA-512" hashValue="WWb4ZSURm+7oA+Ahiyo8z466PFZAxyxhTwy5p5pKNSrPRq1VkKD0YnSpOZyOKLatV3WLuSFFcyCr0Jwdurz7oA==" saltValue="BHVWGQgdiOXjBOVCFyxp4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l X D H W G 1 c L a C l A A A A 9 g A A A B I A H A B D b 2 5 m a W c v U G F j a 2 F n Z S 5 4 b W w g o h g A K K A U A A A A A A A A A A A A A A A A A A A A A A A A A A A A h Y 9 B D o I w F E S v Q r q n L T U m h H z K w q 0 k J k T j t o G K j f A x t F j u 5 s I j e Q U x i r p z O T N v k p n 7 9 Q b Z 2 D b B R f f W d J i S i H I S a C y 7 y m C d k s E d w p h k E j a q P K l a B x O M N h m t S c n R u X P C m P e e + g X t + p o J z i O 2 z 9 d F e d S t C g 1 a p 7 D U 5 N O q / r e I h N 1 r j B Q 0 E j E V S 0 E 5 s N m E 3 O A X E N P e Z / p j w m p o 3 N B r q T H c F s B m C e z 9 Q T 4 A U E s D B B Q A A g A I A J V w x 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V c M d Y K I p H u A 4 A A A A R A A A A E w A c A E Z v c m 1 1 b G F z L 1 N l Y 3 R p b 2 4 x L m 0 g o h g A K K A U A A A A A A A A A A A A A A A A A A A A A A A A A A A A K 0 5 N L s n M z 1 M I h t C G 1 g B Q S w E C L Q A U A A I A C A C V c M d Y b V w t o K U A A A D 2 A A A A E g A A A A A A A A A A A A A A A A A A A A A A Q 2 9 u Z m l n L 1 B h Y 2 t h Z 2 U u e G 1 s U E s B A i 0 A F A A C A A g A l X D H W A / K 6 a u k A A A A 6 Q A A A B M A A A A A A A A A A A A A A A A A 8 Q A A A F t D b 2 5 0 Z W 5 0 X 1 R 5 c G V z X S 5 4 b W x Q S w E C L Q A U A A I A C A C V c M d 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b D p 4 e M 1 r I k u L + Z C n O 4 F 5 9 A A A A A A C A A A A A A A D Z g A A w A A A A B A A A A A 4 S 1 d 8 k P B n q I + c M + m h T N n W A A A A A A S A A A C g A A A A E A A A A M M L z 6 7 f r J C + M O q O d 1 o T N V x Q A A A A E V R x r h N T i J / R Z 8 1 Z 1 Z D i X f r 5 k d c V 7 H L 4 h Z L F K y X J D 3 J w J G W Z L Z K r h g l t x M P F W m 4 e 4 I u M C S P F A h E R p i I t 4 Q R w B V g X m t T M E X 4 u T s w g V 1 i f S C 4 U A A A A H I D u t / Y K E f a K Q k m G 0 F J 6 C t 7 a z 2 g = < / D a t a M a s h u p > 
</file>

<file path=customXml/itemProps1.xml><?xml version="1.0" encoding="utf-8"?>
<ds:datastoreItem xmlns:ds="http://schemas.openxmlformats.org/officeDocument/2006/customXml" ds:itemID="{C1C2563D-2EB3-4472-86A9-6680E2124C1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Instructions</vt:lpstr>
      <vt:lpstr>Setup</vt:lpstr>
      <vt:lpstr>Setup picklists</vt:lpstr>
      <vt:lpstr>Client Data_discharge picklist</vt:lpstr>
      <vt:lpstr>Client Data</vt:lpstr>
      <vt:lpstr>Discharge</vt:lpstr>
      <vt:lpstr>Meetings</vt:lpstr>
      <vt:lpstr>Training</vt:lpstr>
      <vt:lpstr>Outreach</vt:lpstr>
      <vt:lpstr>Meet_Train_Outreach picklists</vt:lpstr>
      <vt:lpstr>Satisfaction</vt:lpstr>
      <vt:lpstr>State Complaints</vt:lpstr>
      <vt:lpstr>Adopted</vt:lpstr>
      <vt:lpstr>County_of_Residence</vt:lpstr>
      <vt:lpstr>Custody_Status</vt:lpstr>
      <vt:lpstr>Discharge_Reason</vt:lpstr>
      <vt:lpstr>Ethnicity</vt:lpstr>
      <vt:lpstr>Gender</vt:lpstr>
      <vt:lpstr>Grade</vt:lpstr>
      <vt:lpstr>Guardianship</vt:lpstr>
      <vt:lpstr>Living_Situation</vt:lpstr>
      <vt:lpstr>Month</vt:lpstr>
      <vt:lpstr>Race</vt:lpstr>
      <vt:lpstr>Referral_Source</vt:lpstr>
      <vt:lpstr>sexual_orientation</vt:lpstr>
      <vt:lpstr>Type_of_Training_Activity</vt:lpstr>
      <vt:lpstr>Was_outreach_program_promotion_conducted</vt:lpstr>
      <vt:lpstr>Wrap_MCRSS_Service_Recipient</vt:lpstr>
      <vt:lpstr>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VanBibber, Joshua E</dc:creator>
  <cp:lastModifiedBy>Perry, Saundra K</cp:lastModifiedBy>
  <dcterms:created xsi:type="dcterms:W3CDTF">2023-05-30T16:50:36Z</dcterms:created>
  <dcterms:modified xsi:type="dcterms:W3CDTF">2024-11-08T19:46:35Z</dcterms:modified>
</cp:coreProperties>
</file>