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082908\Desktop\2025 Drupal site documents\SOR\FY 2026\"/>
    </mc:Choice>
  </mc:AlternateContent>
  <xr:revisionPtr revIDLastSave="0" documentId="8_{6C80D4A8-1F99-4834-A158-9F37B2B4833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GRANTEE INFO &amp; INSTRUCTIONS" sheetId="9" r:id="rId1"/>
    <sheet name="PROGRAM DETAILS" sheetId="7" r:id="rId2"/>
    <sheet name="PRSS - if applicable" sheetId="10" r:id="rId3"/>
    <sheet name="SOR USE ONLY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1" l="1"/>
  <c r="G5" i="11"/>
  <c r="G6" i="11"/>
  <c r="G7" i="11"/>
  <c r="G8" i="11"/>
  <c r="G9" i="11"/>
  <c r="G10" i="11"/>
  <c r="G11" i="11"/>
  <c r="G12" i="11"/>
  <c r="G13" i="11"/>
  <c r="G14" i="11"/>
  <c r="G3" i="11"/>
  <c r="F4" i="11"/>
  <c r="F5" i="11"/>
  <c r="F6" i="11"/>
  <c r="F7" i="11"/>
  <c r="F8" i="11"/>
  <c r="F9" i="11"/>
  <c r="F10" i="11"/>
  <c r="G23" i="11" s="1"/>
  <c r="F11" i="11"/>
  <c r="F12" i="11"/>
  <c r="F13" i="11"/>
  <c r="F14" i="11"/>
  <c r="G25" i="11" s="1"/>
  <c r="F3" i="11"/>
  <c r="G19" i="11" s="1"/>
  <c r="E4" i="11"/>
  <c r="E5" i="11"/>
  <c r="E6" i="11"/>
  <c r="E7" i="11"/>
  <c r="E8" i="11"/>
  <c r="E9" i="11"/>
  <c r="E10" i="11"/>
  <c r="E11" i="11"/>
  <c r="E12" i="11"/>
  <c r="E13" i="11"/>
  <c r="E14" i="11"/>
  <c r="E3" i="11"/>
  <c r="D4" i="11"/>
  <c r="H4" i="11" s="1"/>
  <c r="D5" i="11"/>
  <c r="D6" i="11"/>
  <c r="E21" i="11" s="1"/>
  <c r="D7" i="11"/>
  <c r="H7" i="11" s="1"/>
  <c r="D8" i="11"/>
  <c r="D9" i="11"/>
  <c r="D10" i="11"/>
  <c r="D11" i="11"/>
  <c r="D12" i="11"/>
  <c r="D13" i="11"/>
  <c r="D14" i="11"/>
  <c r="D3" i="11"/>
  <c r="C4" i="11"/>
  <c r="C5" i="11"/>
  <c r="C6" i="11"/>
  <c r="H6" i="11" s="1"/>
  <c r="C7" i="11"/>
  <c r="C8" i="11"/>
  <c r="C9" i="11"/>
  <c r="C10" i="11"/>
  <c r="C11" i="11"/>
  <c r="C12" i="11"/>
  <c r="C13" i="11"/>
  <c r="C14" i="11"/>
  <c r="H14" i="11" s="1"/>
  <c r="C3" i="11"/>
  <c r="F25" i="11"/>
  <c r="E25" i="11"/>
  <c r="F19" i="11"/>
  <c r="F15" i="10"/>
  <c r="E15" i="10"/>
  <c r="D15" i="10"/>
  <c r="C15" i="10"/>
  <c r="J14" i="10"/>
  <c r="J13" i="10"/>
  <c r="J12" i="10"/>
  <c r="J11" i="10"/>
  <c r="J10" i="10"/>
  <c r="J9" i="10"/>
  <c r="J8" i="10"/>
  <c r="J7" i="10"/>
  <c r="J6" i="10"/>
  <c r="J5" i="10"/>
  <c r="J4" i="10"/>
  <c r="J3" i="10"/>
  <c r="E19" i="11" l="1"/>
  <c r="F23" i="11"/>
  <c r="E23" i="11"/>
  <c r="F21" i="11"/>
  <c r="H13" i="11"/>
  <c r="H5" i="11"/>
  <c r="H8" i="11"/>
  <c r="H21" i="11" s="1"/>
  <c r="G21" i="11"/>
  <c r="H10" i="11"/>
  <c r="H11" i="11"/>
  <c r="H9" i="11"/>
  <c r="D23" i="11"/>
  <c r="D25" i="11"/>
  <c r="C15" i="11"/>
  <c r="J15" i="10"/>
  <c r="D15" i="11"/>
  <c r="E15" i="11"/>
  <c r="H12" i="11"/>
  <c r="H3" i="11"/>
  <c r="D19" i="11"/>
  <c r="D21" i="11"/>
  <c r="F15" i="11"/>
  <c r="H25" i="11" l="1"/>
  <c r="H23" i="11"/>
  <c r="H15" i="11"/>
  <c r="H19" i="11"/>
  <c r="V102" i="7" l="1"/>
  <c r="V75" i="7"/>
  <c r="V48" i="7"/>
  <c r="V21" i="7"/>
  <c r="V109" i="7" l="1"/>
</calcChain>
</file>

<file path=xl/sharedStrings.xml><?xml version="1.0" encoding="utf-8"?>
<sst xmlns="http://schemas.openxmlformats.org/spreadsheetml/2006/main" count="208" uniqueCount="122">
  <si>
    <t>Grantee Name:</t>
  </si>
  <si>
    <t>Contact Name(s):</t>
  </si>
  <si>
    <t>Physical Address of Program:</t>
  </si>
  <si>
    <t>Due By</t>
  </si>
  <si>
    <t>Supplemental Government Performance and Results Act (GPRA) Data</t>
  </si>
  <si>
    <t xml:space="preserve">Use the following link to report Supplemental GPRA Data: </t>
  </si>
  <si>
    <t>https://forms.gle/YLU4P4MypHLJutbRA</t>
  </si>
  <si>
    <t xml:space="preserve">Fiscal Year: </t>
  </si>
  <si>
    <t>Contact Name or Names</t>
  </si>
  <si>
    <t xml:space="preserve">Physical location of the program </t>
  </si>
  <si>
    <t>2026 (09/30/2025 - 09/29/2026)</t>
  </si>
  <si>
    <t>LEGAL NAME OF AGENCY</t>
  </si>
  <si>
    <t>G26****</t>
  </si>
  <si>
    <t>1000****</t>
  </si>
  <si>
    <t>MAY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</si>
  <si>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</si>
  <si>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</si>
  <si>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</si>
  <si>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</si>
  <si>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</si>
  <si>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</si>
  <si>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</si>
  <si>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</si>
  <si>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</si>
  <si>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</si>
  <si>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</si>
  <si>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1) GRANTEE - PROGRAM INFORMATION:</t>
  </si>
  <si>
    <t xml:space="preserve">Program: </t>
  </si>
  <si>
    <t xml:space="preserve">Grant Number: </t>
  </si>
  <si>
    <t xml:space="preserve">Month/Year Being Reported </t>
  </si>
  <si>
    <r>
      <t xml:space="preserve">Write one or two sentences highlighting the latest developments in the program each month. </t>
    </r>
    <r>
      <rPr>
        <b/>
        <sz val="11"/>
        <color theme="1"/>
        <rFont val="Calibri"/>
        <family val="2"/>
        <scheme val="minor"/>
      </rPr>
      <t>Do not simply cut and paste, one month to another</t>
    </r>
  </si>
  <si>
    <t xml:space="preserve">Program Code: </t>
  </si>
  <si>
    <t>SAMHSA requires BBH to report additional data points for activities funded by the SOR program, which are not part of the standard GPRA or this report.</t>
  </si>
  <si>
    <t>Contact Email (or phone):</t>
  </si>
  <si>
    <t>Include the Grant Number and Program Name in the subject line of the e-mail</t>
  </si>
  <si>
    <t>Provide the following details to demonstrate the work that's being done each month of the funding year. Do not describe the program or cut and paste.</t>
  </si>
  <si>
    <t>4) Describe problems encountered serving the populations of focus and efforts to overcome them</t>
  </si>
  <si>
    <t>2) INSTRUCTIONS AND KEY INFORMATION</t>
  </si>
  <si>
    <t>OCT, NOV, &amp; DEC</t>
  </si>
  <si>
    <t>JAN, FEB, &amp; MAR</t>
  </si>
  <si>
    <t>APR, MAY, &amp; JUN</t>
  </si>
  <si>
    <t>JUL, AUG, &amp; SEP</t>
  </si>
  <si>
    <t>Program Details Tab</t>
  </si>
  <si>
    <t>Total for Q1</t>
  </si>
  <si>
    <t>Total for Q2</t>
  </si>
  <si>
    <t>Total for Q3</t>
  </si>
  <si>
    <t>Total for Q4</t>
  </si>
  <si>
    <t>Total for Year</t>
  </si>
  <si>
    <t>SOR Use Only</t>
  </si>
  <si>
    <t>1) Provide the total monthly number of unduplicated individuals (once per contract year) provided housing support</t>
  </si>
  <si>
    <t>Reporting Period</t>
  </si>
  <si>
    <t>Number of unduplicated clients who have received the following Peer Recovery Support Services:</t>
  </si>
  <si>
    <r>
      <t xml:space="preserve">Total New Program Admissions
</t>
    </r>
    <r>
      <rPr>
        <b/>
        <i/>
        <sz val="9"/>
        <rFont val="Calibri"/>
        <family val="2"/>
        <scheme val="minor"/>
      </rPr>
      <t>(will auto-populate)</t>
    </r>
  </si>
  <si>
    <t>Month</t>
  </si>
  <si>
    <t>Year</t>
  </si>
  <si>
    <t xml:space="preserve">Recovery Housing </t>
  </si>
  <si>
    <t>Recovery Coaching / 
Peer Coaching</t>
  </si>
  <si>
    <t>Employment Services</t>
  </si>
  <si>
    <t>Other Recovery Support Services</t>
  </si>
  <si>
    <r>
      <t xml:space="preserve">Specify Other Recovery Support Services
</t>
    </r>
    <r>
      <rPr>
        <b/>
        <i/>
        <sz val="10"/>
        <color theme="0"/>
        <rFont val="Calibri"/>
        <family val="2"/>
        <scheme val="minor"/>
      </rPr>
      <t>[such as Transportation and Referral for Services (Case Management)]</t>
    </r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</si>
  <si>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</si>
  <si>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</si>
  <si>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</si>
  <si>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</si>
  <si>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</si>
  <si>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</si>
  <si>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</si>
  <si>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</si>
  <si>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</si>
  <si>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</si>
  <si>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</si>
  <si>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</si>
  <si>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Totals:</t>
  </si>
  <si>
    <t>NA</t>
  </si>
  <si>
    <t>Number of unduplicated clients who have received the following Peer Recovery Support Services (RSS):</t>
  </si>
  <si>
    <t>Total Program Admissions</t>
  </si>
  <si>
    <t>Notes:</t>
  </si>
  <si>
    <t>Other RSS</t>
  </si>
  <si>
    <t>Specify Other RSS</t>
  </si>
  <si>
    <t>List of other recovery support services specified by grantee:</t>
  </si>
  <si>
    <t>Quarterly Reporting Period</t>
  </si>
  <si>
    <t>Number of unduplicated clients who have received:</t>
  </si>
  <si>
    <t xml:space="preserve">Rec. Housing </t>
  </si>
  <si>
    <t>RC / PC</t>
  </si>
  <si>
    <t>Em. Services</t>
  </si>
  <si>
    <t xml:space="preserve">Other </t>
  </si>
  <si>
    <t>Quarter 1</t>
  </si>
  <si>
    <t>Oct - Dec</t>
  </si>
  <si>
    <t>Quarter 2</t>
  </si>
  <si>
    <t>Jan - Mar</t>
  </si>
  <si>
    <t>Quarter 3</t>
  </si>
  <si>
    <t>Apr - Jun</t>
  </si>
  <si>
    <t>Quarter 4</t>
  </si>
  <si>
    <t xml:space="preserve">Notes: </t>
  </si>
  <si>
    <t>Jul - Sep</t>
  </si>
  <si>
    <t>Peer Recovery and Support Services (PRSS) Tab</t>
  </si>
  <si>
    <t>** These must be unduplicated counts. For instance, if one client gets peer coaching and housing, they must get counted only under one column.</t>
  </si>
  <si>
    <t>1) Record the number of unduplicated clients (once per contract year) who have received recovery support services</t>
  </si>
  <si>
    <t>C. Recovery Housing</t>
  </si>
  <si>
    <t>D. Recovery Coaching or Peer Coaching</t>
  </si>
  <si>
    <t>E. Employment Support</t>
  </si>
  <si>
    <t>F. Other Recovery Support Services (please specify)</t>
  </si>
  <si>
    <t>2) Specify which type(s) of "other recovery support service" provided, counted in column F</t>
  </si>
  <si>
    <t>Examples: referrals for services such as treatment, case management, transportation, SUD education, insurance enrollment, among others.</t>
  </si>
  <si>
    <r>
      <t xml:space="preserve">All forms </t>
    </r>
    <r>
      <rPr>
        <u/>
        <sz val="12"/>
        <rFont val="Calibri"/>
        <family val="2"/>
      </rPr>
      <t>must be emailed</t>
    </r>
    <r>
      <rPr>
        <sz val="12"/>
        <rFont val="Calibri"/>
        <family val="2"/>
      </rPr>
      <t xml:space="preserve"> to bbhreporting@wv.gov (with SOR Program Manager cc'd) by the 25th of the month following the end of each quarter.</t>
    </r>
  </si>
  <si>
    <r>
      <t xml:space="preserve">* This tab applies only if </t>
    </r>
    <r>
      <rPr>
        <u/>
        <sz val="12"/>
        <color theme="1"/>
        <rFont val="Calibri"/>
        <family val="2"/>
        <scheme val="minor"/>
      </rPr>
      <t>this</t>
    </r>
    <r>
      <rPr>
        <sz val="12"/>
        <color theme="1"/>
        <rFont val="Calibri"/>
        <family val="2"/>
        <scheme val="minor"/>
      </rPr>
      <t xml:space="preserve"> grant includes funding for a peer position acting in a peer capacity.</t>
    </r>
  </si>
  <si>
    <r>
      <t xml:space="preserve">This form is designed to be used for the </t>
    </r>
    <r>
      <rPr>
        <u/>
        <sz val="12"/>
        <rFont val="Calibri"/>
        <family val="2"/>
      </rPr>
      <t>entire</t>
    </r>
    <r>
      <rPr>
        <sz val="12"/>
        <rFont val="Calibri"/>
        <family val="2"/>
      </rPr>
      <t xml:space="preserve"> fiscal year, even if the grant is delayed. Invoice payments may be withheld if reports are not submitted on time.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</si>
  <si>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Q1 Months</t>
  </si>
  <si>
    <t>Q2 Months</t>
  </si>
  <si>
    <t>Q3 Months</t>
  </si>
  <si>
    <t>Q4 Months</t>
  </si>
  <si>
    <t>If SOR funds are being used for distributing opioid reversal kits, drug testing strips, or providing OUD/StUD-related education or training,</t>
  </si>
  <si>
    <t>all WV SOR grantees are required to report this data quarterly with the associated survey (Supplemental GPRA)</t>
  </si>
  <si>
    <t>EXAMPLE:</t>
  </si>
  <si>
    <t>Example</t>
  </si>
  <si>
    <t>Case Management (referral to services): 5
Transportation: 5
Health Insurance Enrollment: 3</t>
  </si>
  <si>
    <t>WV Bureau for Behavioral Health - SOR Program Report Template</t>
  </si>
  <si>
    <t>SOR Housing Support</t>
  </si>
  <si>
    <t>Q1 - Oct Nov Dec</t>
  </si>
  <si>
    <t>2) Describe progress implementing required activities, including accomplishments, challenges and barriers, and adjustments made to address these challenges</t>
  </si>
  <si>
    <t>3) Describe progress achieved in addressing the needs of the populations of focus</t>
  </si>
  <si>
    <t>1) Total monthly number of unduplicated individuals provided housing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</si>
</sst>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5E0B3"/>
      <name val="Calibri"/>
      <family val="2"/>
    </font>
    <font>
      <b/>
      <sz val="12"/>
      <color rgb="FF7F6000"/>
      <name val="Calibri"/>
      <family val="2"/>
    </font>
    <font>
      <sz val="12"/>
      <name val="Calibri"/>
      <family val="2"/>
    </font>
    <font>
      <b/>
      <u/>
      <sz val="11"/>
      <color rgb="FFFFFF0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2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7F6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CC99FF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1"/>
        <bgColor theme="1"/>
      </patternFill>
    </fill>
    <fill>
      <patternFill patternType="solid">
        <fgColor rgb="FFDEEAF6"/>
        <bgColor rgb="FFDEEAF6"/>
      </patternFill>
    </fill>
    <fill>
      <patternFill patternType="solid">
        <fgColor rgb="FF002060"/>
        <bgColor rgb="FF002060"/>
      </patternFill>
    </fill>
    <fill>
      <patternFill patternType="solid">
        <fgColor theme="4" tint="0.59999389629810485"/>
        <bgColor rgb="FF002060"/>
      </patternFill>
    </fill>
    <fill>
      <patternFill patternType="solid">
        <fgColor theme="8" tint="-0.249977111117893"/>
        <bgColor rgb="FF002060"/>
      </patternFill>
    </fill>
    <fill>
      <patternFill patternType="solid">
        <fgColor indexed="65"/>
        <bgColor indexed="64"/>
      </patternFill>
    </fill>
    <fill>
      <patternFill patternType="solid">
        <fgColor theme="1" tint="0.34998626667073579"/>
        <bgColor theme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theme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DEEAF6"/>
      </patternFill>
    </fill>
    <fill>
      <patternFill patternType="solid">
        <fgColor theme="4" tint="0.59999389629810485"/>
        <bgColor theme="1"/>
      </patternFill>
    </fill>
    <fill>
      <patternFill patternType="gray0625">
        <bgColor theme="7" tint="0.79995117038483843"/>
      </patternFill>
    </fill>
    <fill>
      <patternFill patternType="solid">
        <fgColor theme="8"/>
        <bgColor theme="1"/>
      </patternFill>
    </fill>
    <fill>
      <patternFill patternType="solid">
        <fgColor rgb="FFFFFFCC"/>
        <bgColor theme="1"/>
      </patternFill>
    </fill>
    <fill>
      <patternFill patternType="solid">
        <fgColor theme="7" tint="0.59999389629810485"/>
        <bgColor indexed="64"/>
      </patternFill>
    </fill>
    <fill>
      <patternFill patternType="lightUp">
        <fgColor rgb="FF002060"/>
        <bgColor theme="4" tint="0.5999938962981048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9966FF"/>
        <bgColor rgb="FF483500"/>
      </patternFill>
    </fill>
    <fill>
      <patternFill patternType="solid">
        <fgColor theme="8" tint="0.59999389629810485"/>
        <bgColor theme="2" tint="-0.24994659260841701"/>
      </patternFill>
    </fill>
    <fill>
      <patternFill patternType="solid">
        <fgColor indexed="65"/>
        <bgColor theme="2" tint="-0.24994659260841701"/>
      </patternFill>
    </fill>
    <fill>
      <patternFill patternType="solid">
        <fgColor theme="9" tint="0.79998168889431442"/>
        <bgColor theme="2" tint="-0.24994659260841701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2" fillId="2" borderId="1" applyNumberFormat="0" applyFon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</cellStyleXfs>
  <cellXfs count="307">
    <xf numFmtId="0" fontId="0" fillId="0" borderId="0" xfId="0"/>
    <xf numFmtId="0" fontId="0" fillId="10" borderId="0" xfId="0" applyFill="1"/>
    <xf numFmtId="0" fontId="6" fillId="10" borderId="0" xfId="0" applyFont="1" applyFill="1"/>
    <xf numFmtId="0" fontId="12" fillId="4" borderId="21" xfId="3" applyFont="1" applyBorder="1" applyAlignment="1" applyProtection="1">
      <alignment horizontal="left" vertical="center"/>
    </xf>
    <xf numFmtId="0" fontId="12" fillId="4" borderId="0" xfId="3" applyFont="1" applyBorder="1" applyAlignment="1" applyProtection="1">
      <alignment horizontal="left" vertical="center"/>
    </xf>
    <xf numFmtId="0" fontId="3" fillId="11" borderId="0" xfId="4" applyFill="1" applyBorder="1" applyAlignment="1" applyProtection="1">
      <alignment horizontal="left" vertical="center" wrapText="1"/>
    </xf>
    <xf numFmtId="0" fontId="3" fillId="12" borderId="0" xfId="4" applyFill="1" applyBorder="1" applyAlignment="1" applyProtection="1">
      <alignment horizontal="left" vertical="center" wrapText="1"/>
    </xf>
    <xf numFmtId="0" fontId="13" fillId="12" borderId="12" xfId="0" applyFont="1" applyFill="1" applyBorder="1" applyAlignment="1">
      <alignment vertical="center"/>
    </xf>
    <xf numFmtId="0" fontId="13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13" fillId="12" borderId="12" xfId="0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13" fillId="12" borderId="0" xfId="0" applyFont="1" applyFill="1" applyAlignment="1">
      <alignment vertical="center" wrapText="1"/>
    </xf>
    <xf numFmtId="0" fontId="13" fillId="12" borderId="25" xfId="0" applyFont="1" applyFill="1" applyBorder="1" applyAlignment="1">
      <alignment vertical="center"/>
    </xf>
    <xf numFmtId="0" fontId="13" fillId="12" borderId="13" xfId="0" applyFont="1" applyFill="1" applyBorder="1" applyAlignment="1">
      <alignment vertical="center"/>
    </xf>
    <xf numFmtId="0" fontId="13" fillId="12" borderId="13" xfId="0" applyFont="1" applyFill="1" applyBorder="1" applyAlignment="1">
      <alignment vertical="center" wrapText="1"/>
    </xf>
    <xf numFmtId="0" fontId="3" fillId="12" borderId="13" xfId="4" applyFill="1" applyBorder="1" applyAlignment="1" applyProtection="1">
      <alignment horizontal="left" vertical="center" wrapText="1"/>
    </xf>
    <xf numFmtId="0" fontId="8" fillId="11" borderId="0" xfId="0" applyFont="1" applyFill="1" applyAlignment="1">
      <alignment horizontal="right" vertical="center" wrapText="1"/>
    </xf>
    <xf numFmtId="0" fontId="3" fillId="11" borderId="30" xfId="4" applyFill="1" applyBorder="1" applyAlignment="1" applyProtection="1">
      <alignment horizontal="left" vertical="center" wrapText="1"/>
    </xf>
    <xf numFmtId="0" fontId="3" fillId="12" borderId="30" xfId="4" applyFill="1" applyBorder="1" applyAlignment="1" applyProtection="1">
      <alignment horizontal="left" vertical="center" wrapText="1"/>
    </xf>
    <xf numFmtId="0" fontId="3" fillId="12" borderId="33" xfId="4" applyFill="1" applyBorder="1" applyAlignment="1" applyProtection="1">
      <alignment horizontal="left" vertical="center" wrapText="1"/>
    </xf>
    <xf numFmtId="0" fontId="12" fillId="14" borderId="12" xfId="0" applyFont="1" applyFill="1" applyBorder="1" applyAlignment="1">
      <alignment vertical="center"/>
    </xf>
    <xf numFmtId="0" fontId="13" fillId="14" borderId="0" xfId="0" applyFont="1" applyFill="1" applyAlignment="1">
      <alignment vertical="center"/>
    </xf>
    <xf numFmtId="0" fontId="0" fillId="14" borderId="0" xfId="0" applyFill="1" applyAlignment="1">
      <alignment vertical="center"/>
    </xf>
    <xf numFmtId="0" fontId="3" fillId="14" borderId="0" xfId="4" applyFill="1" applyBorder="1" applyAlignment="1" applyProtection="1">
      <alignment horizontal="left" vertical="center" wrapText="1"/>
    </xf>
    <xf numFmtId="0" fontId="3" fillId="14" borderId="30" xfId="4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12" fillId="4" borderId="9" xfId="3" applyFont="1" applyBorder="1" applyAlignment="1" applyProtection="1">
      <alignment horizontal="left" vertical="center" wrapText="1"/>
    </xf>
    <xf numFmtId="0" fontId="12" fillId="4" borderId="10" xfId="3" applyFont="1" applyBorder="1" applyAlignment="1" applyProtection="1">
      <alignment horizontal="left" vertical="center" wrapText="1"/>
    </xf>
    <xf numFmtId="0" fontId="12" fillId="4" borderId="8" xfId="3" applyFont="1" applyBorder="1" applyAlignment="1" applyProtection="1">
      <alignment horizontal="left" vertical="center"/>
    </xf>
    <xf numFmtId="0" fontId="20" fillId="0" borderId="0" xfId="0" applyFont="1"/>
    <xf numFmtId="0" fontId="13" fillId="12" borderId="0" xfId="0" applyFont="1" applyFill="1" applyAlignment="1">
      <alignment horizontal="left" vertical="center"/>
    </xf>
    <xf numFmtId="0" fontId="1" fillId="10" borderId="0" xfId="0" applyFont="1" applyFill="1"/>
    <xf numFmtId="0" fontId="1" fillId="12" borderId="46" xfId="0" applyFont="1" applyFill="1" applyBorder="1" applyAlignment="1">
      <alignment horizontal="center"/>
    </xf>
    <xf numFmtId="0" fontId="22" fillId="25" borderId="51" xfId="5" applyFont="1" applyFill="1" applyBorder="1" applyAlignment="1" applyProtection="1">
      <alignment horizontal="center" vertical="center"/>
    </xf>
    <xf numFmtId="0" fontId="22" fillId="25" borderId="52" xfId="5" applyFont="1" applyFill="1" applyBorder="1" applyAlignment="1" applyProtection="1">
      <alignment horizontal="center" vertical="center" wrapText="1"/>
    </xf>
    <xf numFmtId="14" fontId="22" fillId="25" borderId="47" xfId="2" applyNumberFormat="1" applyFont="1" applyFill="1" applyBorder="1" applyAlignment="1" applyProtection="1">
      <alignment horizontal="center" vertical="center" wrapText="1"/>
    </xf>
    <xf numFmtId="14" fontId="22" fillId="25" borderId="53" xfId="2" applyNumberFormat="1" applyFont="1" applyFill="1" applyBorder="1" applyAlignment="1" applyProtection="1">
      <alignment horizontal="center" vertical="center" wrapText="1"/>
    </xf>
    <xf numFmtId="0" fontId="12" fillId="23" borderId="57" xfId="6" applyFont="1" applyBorder="1" applyAlignment="1" applyProtection="1">
      <alignment horizontal="center" vertical="center"/>
    </xf>
    <xf numFmtId="0" fontId="12" fillId="23" borderId="58" xfId="6" applyFont="1" applyBorder="1" applyAlignment="1" applyProtection="1">
      <alignment horizontal="center" vertical="center" wrapText="1"/>
    </xf>
    <xf numFmtId="1" fontId="13" fillId="0" borderId="57" xfId="0" applyNumberFormat="1" applyFont="1" applyBorder="1" applyAlignment="1" applyProtection="1">
      <alignment horizontal="center" vertical="center" wrapText="1"/>
      <protection locked="0"/>
    </xf>
    <xf numFmtId="1" fontId="13" fillId="0" borderId="46" xfId="0" applyNumberFormat="1" applyFont="1" applyBorder="1" applyAlignment="1" applyProtection="1">
      <alignment horizontal="center" vertical="center" wrapText="1"/>
      <protection locked="0"/>
    </xf>
    <xf numFmtId="1" fontId="13" fillId="26" borderId="33" xfId="6" applyNumberFormat="1" applyFont="1" applyFill="1" applyBorder="1" applyAlignment="1" applyProtection="1">
      <alignment horizontal="center" vertical="center" wrapText="1"/>
    </xf>
    <xf numFmtId="0" fontId="12" fillId="23" borderId="59" xfId="6" applyFont="1" applyBorder="1" applyAlignment="1" applyProtection="1">
      <alignment horizontal="center" vertical="center"/>
    </xf>
    <xf numFmtId="0" fontId="12" fillId="23" borderId="60" xfId="6" applyFont="1" applyBorder="1" applyAlignment="1" applyProtection="1">
      <alignment horizontal="center" vertical="center" wrapText="1"/>
    </xf>
    <xf numFmtId="1" fontId="13" fillId="0" borderId="59" xfId="0" applyNumberFormat="1" applyFont="1" applyBorder="1" applyAlignment="1" applyProtection="1">
      <alignment horizontal="center" vertical="center" wrapText="1"/>
      <protection locked="0"/>
    </xf>
    <xf numFmtId="0" fontId="12" fillId="23" borderId="61" xfId="6" applyFont="1" applyBorder="1" applyAlignment="1" applyProtection="1">
      <alignment horizontal="center" vertical="center" wrapText="1"/>
    </xf>
    <xf numFmtId="0" fontId="12" fillId="23" borderId="62" xfId="6" applyFont="1" applyBorder="1" applyAlignment="1" applyProtection="1">
      <alignment horizontal="center" vertical="center" wrapText="1"/>
    </xf>
    <xf numFmtId="1" fontId="13" fillId="0" borderId="61" xfId="0" applyNumberFormat="1" applyFont="1" applyBorder="1" applyAlignment="1" applyProtection="1">
      <alignment horizontal="center" vertical="center" wrapText="1"/>
      <protection locked="0"/>
    </xf>
    <xf numFmtId="1" fontId="13" fillId="0" borderId="63" xfId="0" applyNumberFormat="1" applyFont="1" applyBorder="1" applyAlignment="1" applyProtection="1">
      <alignment horizontal="center" vertical="center" wrapText="1"/>
      <protection locked="0"/>
    </xf>
    <xf numFmtId="1" fontId="13" fillId="26" borderId="31" xfId="6" applyNumberFormat="1" applyFont="1" applyFill="1" applyBorder="1" applyAlignment="1" applyProtection="1">
      <alignment horizontal="center" vertical="center" wrapText="1"/>
    </xf>
    <xf numFmtId="0" fontId="0" fillId="26" borderId="64" xfId="0" applyFill="1" applyBorder="1"/>
    <xf numFmtId="0" fontId="28" fillId="26" borderId="65" xfId="0" applyFont="1" applyFill="1" applyBorder="1" applyAlignment="1">
      <alignment horizontal="right"/>
    </xf>
    <xf numFmtId="1" fontId="0" fillId="26" borderId="65" xfId="0" applyNumberFormat="1" applyFill="1" applyBorder="1" applyAlignment="1">
      <alignment horizontal="center"/>
    </xf>
    <xf numFmtId="1" fontId="0" fillId="26" borderId="66" xfId="0" applyNumberForma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2" fillId="25" borderId="47" xfId="5" applyFont="1" applyFill="1" applyBorder="1" applyAlignment="1" applyProtection="1">
      <alignment horizontal="center" vertical="center"/>
    </xf>
    <xf numFmtId="0" fontId="22" fillId="25" borderId="67" xfId="5" applyFont="1" applyFill="1" applyBorder="1" applyAlignment="1" applyProtection="1">
      <alignment horizontal="center" vertical="center" wrapText="1"/>
    </xf>
    <xf numFmtId="14" fontId="23" fillId="25" borderId="20" xfId="2" applyNumberFormat="1" applyFont="1" applyFill="1" applyBorder="1" applyAlignment="1" applyProtection="1">
      <alignment horizontal="center" vertical="center" wrapText="1"/>
      <protection locked="0"/>
    </xf>
    <xf numFmtId="14" fontId="23" fillId="25" borderId="68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7" applyFont="1" applyFill="1" applyBorder="1" applyAlignment="1" applyProtection="1">
      <alignment horizontal="center" vertical="center"/>
    </xf>
    <xf numFmtId="0" fontId="2" fillId="0" borderId="21" xfId="5" applyFill="1" applyBorder="1" applyAlignment="1" applyProtection="1">
      <alignment horizontal="center" vertical="center"/>
    </xf>
    <xf numFmtId="0" fontId="2" fillId="0" borderId="30" xfId="5" applyFill="1" applyBorder="1" applyAlignment="1" applyProtection="1">
      <alignment horizontal="center" vertical="center"/>
    </xf>
    <xf numFmtId="1" fontId="2" fillId="0" borderId="21" xfId="2" applyNumberFormat="1" applyFill="1" applyBorder="1" applyAlignment="1" applyProtection="1">
      <alignment horizontal="center" vertical="center"/>
    </xf>
    <xf numFmtId="1" fontId="2" fillId="26" borderId="69" xfId="2" applyNumberFormat="1" applyFill="1" applyBorder="1" applyAlignment="1" applyProtection="1">
      <alignment horizontal="center" vertical="center"/>
    </xf>
    <xf numFmtId="0" fontId="2" fillId="0" borderId="0" xfId="7" applyNumberFormat="1" applyFill="1" applyBorder="1" applyAlignment="1" applyProtection="1">
      <alignment horizontal="center" vertical="center"/>
    </xf>
    <xf numFmtId="1" fontId="2" fillId="0" borderId="70" xfId="7" applyNumberFormat="1" applyFill="1" applyBorder="1" applyAlignment="1" applyProtection="1">
      <alignment horizontal="center" vertical="center"/>
    </xf>
    <xf numFmtId="14" fontId="1" fillId="0" borderId="30" xfId="0" applyNumberFormat="1" applyFont="1" applyBorder="1" applyAlignment="1">
      <alignment vertical="center"/>
    </xf>
    <xf numFmtId="1" fontId="2" fillId="0" borderId="71" xfId="7" applyNumberFormat="1" applyFill="1" applyBorder="1" applyAlignment="1" applyProtection="1">
      <alignment horizontal="center" vertical="center"/>
    </xf>
    <xf numFmtId="14" fontId="1" fillId="0" borderId="30" xfId="0" applyNumberFormat="1" applyFont="1" applyBorder="1" applyAlignment="1">
      <alignment horizontal="center" vertical="center"/>
    </xf>
    <xf numFmtId="0" fontId="2" fillId="0" borderId="51" xfId="5" applyFill="1" applyBorder="1" applyAlignment="1" applyProtection="1">
      <alignment horizontal="center" vertical="center"/>
    </xf>
    <xf numFmtId="0" fontId="2" fillId="0" borderId="31" xfId="5" applyFill="1" applyBorder="1" applyAlignment="1" applyProtection="1">
      <alignment horizontal="center" vertical="center"/>
    </xf>
    <xf numFmtId="1" fontId="2" fillId="26" borderId="56" xfId="2" applyNumberFormat="1" applyFill="1" applyBorder="1" applyAlignment="1" applyProtection="1">
      <alignment horizontal="center" vertical="center"/>
    </xf>
    <xf numFmtId="0" fontId="2" fillId="26" borderId="72" xfId="5" applyFill="1" applyBorder="1" applyAlignment="1" applyProtection="1">
      <alignment horizontal="center" vertical="center"/>
    </xf>
    <xf numFmtId="0" fontId="1" fillId="26" borderId="72" xfId="5" applyFont="1" applyFill="1" applyBorder="1" applyAlignment="1" applyProtection="1">
      <alignment horizontal="right" vertical="center"/>
    </xf>
    <xf numFmtId="1" fontId="2" fillId="26" borderId="72" xfId="2" applyNumberFormat="1" applyFill="1" applyBorder="1" applyAlignment="1" applyProtection="1">
      <alignment horizontal="center" vertical="center"/>
    </xf>
    <xf numFmtId="1" fontId="2" fillId="26" borderId="73" xfId="2" applyNumberFormat="1" applyFill="1" applyBorder="1" applyAlignment="1" applyProtection="1">
      <alignment horizontal="center" vertical="center"/>
    </xf>
    <xf numFmtId="0" fontId="2" fillId="0" borderId="0" xfId="5" applyFill="1" applyBorder="1" applyAlignment="1" applyProtection="1">
      <alignment horizontal="center" vertical="center"/>
    </xf>
    <xf numFmtId="14" fontId="2" fillId="0" borderId="0" xfId="6" applyNumberFormat="1" applyFill="1" applyBorder="1" applyAlignment="1" applyProtection="1">
      <alignment horizontal="center" vertical="center"/>
    </xf>
    <xf numFmtId="1" fontId="2" fillId="0" borderId="0" xfId="6" applyNumberFormat="1" applyFill="1" applyBorder="1" applyAlignment="1" applyProtection="1">
      <alignment horizontal="center" vertical="center"/>
    </xf>
    <xf numFmtId="0" fontId="2" fillId="0" borderId="0" xfId="6" applyFill="1" applyBorder="1" applyAlignment="1" applyProtection="1">
      <alignment horizontal="center" vertical="center"/>
    </xf>
    <xf numFmtId="14" fontId="2" fillId="0" borderId="0" xfId="7" applyNumberFormat="1" applyFill="1" applyBorder="1" applyAlignment="1" applyProtection="1">
      <alignment horizontal="center" vertical="center"/>
    </xf>
    <xf numFmtId="14" fontId="23" fillId="25" borderId="47" xfId="2" applyNumberFormat="1" applyFont="1" applyFill="1" applyBorder="1" applyAlignment="1" applyProtection="1">
      <alignment horizontal="center" vertical="center" wrapText="1"/>
      <protection locked="0"/>
    </xf>
    <xf numFmtId="14" fontId="23" fillId="25" borderId="53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74" xfId="5" applyFill="1" applyBorder="1" applyAlignment="1" applyProtection="1">
      <alignment horizontal="center" vertical="center"/>
    </xf>
    <xf numFmtId="0" fontId="2" fillId="0" borderId="0" xfId="7" applyFill="1" applyBorder="1" applyAlignment="1" applyProtection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2" fillId="0" borderId="76" xfId="5" applyFill="1" applyBorder="1" applyAlignment="1" applyProtection="1">
      <alignment horizontal="center" vertical="center"/>
    </xf>
    <xf numFmtId="0" fontId="2" fillId="0" borderId="0" xfId="0" applyFont="1"/>
    <xf numFmtId="0" fontId="30" fillId="0" borderId="13" xfId="5" applyFont="1" applyFill="1" applyBorder="1" applyAlignment="1" applyProtection="1">
      <alignment horizontal="left" vertical="top" wrapText="1"/>
    </xf>
    <xf numFmtId="0" fontId="30" fillId="0" borderId="80" xfId="5" applyFont="1" applyFill="1" applyBorder="1" applyAlignment="1" applyProtection="1">
      <alignment horizontal="left" vertical="top" wrapText="1"/>
    </xf>
    <xf numFmtId="1" fontId="2" fillId="0" borderId="81" xfId="7" applyNumberFormat="1" applyFill="1" applyBorder="1" applyAlignment="1" applyProtection="1">
      <alignment horizontal="center" vertical="center"/>
    </xf>
    <xf numFmtId="14" fontId="1" fillId="0" borderId="31" xfId="0" applyNumberFormat="1" applyFont="1" applyBorder="1" applyAlignment="1">
      <alignment horizontal="center" vertical="center"/>
    </xf>
    <xf numFmtId="1" fontId="2" fillId="0" borderId="79" xfId="7" applyNumberFormat="1" applyFill="1" applyBorder="1" applyAlignment="1" applyProtection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32" fillId="27" borderId="12" xfId="0" applyFont="1" applyFill="1" applyBorder="1" applyAlignment="1">
      <alignment vertical="center"/>
    </xf>
    <xf numFmtId="0" fontId="33" fillId="27" borderId="0" xfId="0" applyFont="1" applyFill="1" applyAlignment="1">
      <alignment vertical="center"/>
    </xf>
    <xf numFmtId="0" fontId="33" fillId="27" borderId="79" xfId="0" applyFont="1" applyFill="1" applyBorder="1" applyAlignment="1">
      <alignment vertical="center"/>
    </xf>
    <xf numFmtId="0" fontId="13" fillId="28" borderId="12" xfId="0" applyFont="1" applyFill="1" applyBorder="1" applyAlignment="1">
      <alignment vertical="center"/>
    </xf>
    <xf numFmtId="0" fontId="13" fillId="28" borderId="0" xfId="0" applyFont="1" applyFill="1" applyAlignment="1">
      <alignment vertical="center"/>
    </xf>
    <xf numFmtId="0" fontId="13" fillId="28" borderId="79" xfId="0" applyFont="1" applyFill="1" applyBorder="1" applyAlignment="1">
      <alignment vertical="center"/>
    </xf>
    <xf numFmtId="0" fontId="34" fillId="28" borderId="0" xfId="0" applyFont="1" applyFill="1" applyAlignment="1">
      <alignment vertical="center"/>
    </xf>
    <xf numFmtId="0" fontId="0" fillId="29" borderId="0" xfId="0" applyFill="1"/>
    <xf numFmtId="0" fontId="13" fillId="17" borderId="26" xfId="0" applyFont="1" applyFill="1" applyBorder="1"/>
    <xf numFmtId="0" fontId="13" fillId="17" borderId="13" xfId="0" applyFont="1" applyFill="1" applyBorder="1"/>
    <xf numFmtId="0" fontId="35" fillId="31" borderId="81" xfId="6" applyFont="1" applyFill="1" applyBorder="1" applyAlignment="1" applyProtection="1">
      <alignment horizontal="center" vertical="center"/>
    </xf>
    <xf numFmtId="0" fontId="35" fillId="31" borderId="85" xfId="6" applyFont="1" applyFill="1" applyBorder="1" applyAlignment="1" applyProtection="1">
      <alignment horizontal="center" vertical="center" wrapText="1"/>
    </xf>
    <xf numFmtId="0" fontId="0" fillId="34" borderId="0" xfId="0" applyFill="1"/>
    <xf numFmtId="0" fontId="0" fillId="34" borderId="30" xfId="0" applyFill="1" applyBorder="1"/>
    <xf numFmtId="0" fontId="5" fillId="6" borderId="8" xfId="0" applyFont="1" applyFill="1" applyBorder="1" applyAlignment="1" applyProtection="1">
      <alignment horizontal="left" vertical="center"/>
      <protection locked="0"/>
    </xf>
    <xf numFmtId="0" fontId="5" fillId="6" borderId="9" xfId="0" applyFont="1" applyFill="1" applyBorder="1" applyAlignment="1" applyProtection="1">
      <alignment horizontal="left" vertical="center"/>
      <protection locked="0"/>
    </xf>
    <xf numFmtId="0" fontId="5" fillId="6" borderId="35" xfId="0" applyFont="1" applyFill="1" applyBorder="1" applyAlignment="1" applyProtection="1">
      <alignment horizontal="left" vertical="center"/>
      <protection locked="0"/>
    </xf>
    <xf numFmtId="0" fontId="36" fillId="33" borderId="21" xfId="6" applyFont="1" applyFill="1" applyBorder="1" applyAlignment="1" applyProtection="1">
      <alignment horizontal="center" vertical="center" wrapText="1"/>
    </xf>
    <xf numFmtId="0" fontId="36" fillId="33" borderId="0" xfId="6" applyFont="1" applyFill="1" applyBorder="1" applyAlignment="1" applyProtection="1">
      <alignment horizontal="center" vertical="center" wrapText="1"/>
    </xf>
    <xf numFmtId="0" fontId="36" fillId="33" borderId="30" xfId="6" applyFont="1" applyFill="1" applyBorder="1" applyAlignment="1" applyProtection="1">
      <alignment horizontal="center" vertical="center" wrapText="1"/>
    </xf>
    <xf numFmtId="0" fontId="35" fillId="32" borderId="51" xfId="0" applyFont="1" applyFill="1" applyBorder="1" applyAlignment="1">
      <alignment horizontal="center" vertical="center"/>
    </xf>
    <xf numFmtId="0" fontId="35" fillId="32" borderId="86" xfId="0" applyFont="1" applyFill="1" applyBorder="1" applyAlignment="1">
      <alignment horizontal="center" vertical="center"/>
    </xf>
    <xf numFmtId="0" fontId="35" fillId="32" borderId="87" xfId="0" applyFont="1" applyFill="1" applyBorder="1" applyAlignment="1">
      <alignment horizontal="center" vertical="center"/>
    </xf>
    <xf numFmtId="0" fontId="35" fillId="32" borderId="87" xfId="0" applyFont="1" applyFill="1" applyBorder="1" applyAlignment="1">
      <alignment horizontal="left" vertical="center" wrapText="1"/>
    </xf>
    <xf numFmtId="0" fontId="35" fillId="32" borderId="16" xfId="0" applyFont="1" applyFill="1" applyBorder="1" applyAlignment="1">
      <alignment horizontal="left" vertical="center" wrapText="1"/>
    </xf>
    <xf numFmtId="0" fontId="35" fillId="32" borderId="31" xfId="0" applyFont="1" applyFill="1" applyBorder="1" applyAlignment="1">
      <alignment horizontal="left" vertical="center" wrapText="1"/>
    </xf>
    <xf numFmtId="0" fontId="8" fillId="30" borderId="21" xfId="0" applyFont="1" applyFill="1" applyBorder="1" applyAlignment="1">
      <alignment horizontal="left" vertical="center"/>
    </xf>
    <xf numFmtId="0" fontId="8" fillId="30" borderId="0" xfId="0" applyFont="1" applyFill="1" applyAlignment="1">
      <alignment horizontal="left" vertical="center"/>
    </xf>
    <xf numFmtId="0" fontId="8" fillId="30" borderId="30" xfId="0" applyFont="1" applyFill="1" applyBorder="1" applyAlignment="1">
      <alignment horizontal="left" vertical="center"/>
    </xf>
    <xf numFmtId="0" fontId="22" fillId="25" borderId="47" xfId="6" applyFont="1" applyFill="1" applyBorder="1" applyAlignment="1" applyProtection="1">
      <alignment horizontal="center" vertical="center"/>
    </xf>
    <xf numFmtId="0" fontId="22" fillId="25" borderId="48" xfId="6" applyFont="1" applyFill="1" applyBorder="1" applyAlignment="1" applyProtection="1">
      <alignment horizontal="center" vertical="center"/>
    </xf>
    <xf numFmtId="0" fontId="22" fillId="25" borderId="47" xfId="6" applyFont="1" applyFill="1" applyBorder="1" applyAlignment="1" applyProtection="1">
      <alignment horizontal="center" vertical="center" wrapText="1"/>
    </xf>
    <xf numFmtId="0" fontId="22" fillId="25" borderId="49" xfId="6" applyFont="1" applyFill="1" applyBorder="1" applyAlignment="1" applyProtection="1">
      <alignment horizontal="center" vertical="center" wrapText="1"/>
    </xf>
    <xf numFmtId="0" fontId="22" fillId="25" borderId="48" xfId="6" applyFont="1" applyFill="1" applyBorder="1" applyAlignment="1" applyProtection="1">
      <alignment horizontal="center" vertical="center" wrapText="1"/>
    </xf>
    <xf numFmtId="0" fontId="25" fillId="26" borderId="21" xfId="6" applyFont="1" applyFill="1" applyBorder="1" applyAlignment="1" applyProtection="1">
      <alignment horizontal="center" vertical="center" wrapText="1"/>
    </xf>
    <xf numFmtId="0" fontId="25" fillId="26" borderId="0" xfId="6" applyFont="1" applyFill="1" applyBorder="1" applyAlignment="1" applyProtection="1">
      <alignment horizontal="center" vertical="center" wrapText="1"/>
    </xf>
    <xf numFmtId="0" fontId="25" fillId="26" borderId="30" xfId="6" applyFont="1" applyFill="1" applyBorder="1" applyAlignment="1" applyProtection="1">
      <alignment horizontal="center" vertical="center" wrapText="1"/>
    </xf>
    <xf numFmtId="14" fontId="22" fillId="25" borderId="20" xfId="2" applyNumberFormat="1" applyFont="1" applyFill="1" applyBorder="1" applyAlignment="1" applyProtection="1">
      <alignment horizontal="center" vertical="center" wrapText="1"/>
    </xf>
    <xf numFmtId="14" fontId="22" fillId="25" borderId="83" xfId="2" applyNumberFormat="1" applyFont="1" applyFill="1" applyBorder="1" applyAlignment="1" applyProtection="1">
      <alignment horizontal="center" vertical="center" wrapText="1"/>
    </xf>
    <xf numFmtId="14" fontId="22" fillId="25" borderId="84" xfId="2" applyNumberFormat="1" applyFont="1" applyFill="1" applyBorder="1" applyAlignment="1" applyProtection="1">
      <alignment horizontal="center" vertical="center" wrapText="1"/>
    </xf>
    <xf numFmtId="14" fontId="22" fillId="25" borderId="19" xfId="2" applyNumberFormat="1" applyFont="1" applyFill="1" applyBorder="1" applyAlignment="1" applyProtection="1">
      <alignment horizontal="center" vertical="center" wrapText="1"/>
    </xf>
    <xf numFmtId="14" fontId="22" fillId="25" borderId="29" xfId="2" applyNumberFormat="1" applyFont="1" applyFill="1" applyBorder="1" applyAlignment="1" applyProtection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16" fillId="13" borderId="28" xfId="0" applyFont="1" applyFill="1" applyBorder="1" applyAlignment="1">
      <alignment horizontal="center" vertical="center" wrapText="1"/>
    </xf>
    <xf numFmtId="0" fontId="8" fillId="18" borderId="0" xfId="0" applyFont="1" applyFill="1" applyAlignment="1">
      <alignment horizontal="center" vertical="center" wrapText="1"/>
    </xf>
    <xf numFmtId="0" fontId="8" fillId="18" borderId="30" xfId="0" applyFont="1" applyFill="1" applyBorder="1" applyAlignment="1">
      <alignment horizontal="center" vertical="center" wrapText="1"/>
    </xf>
    <xf numFmtId="0" fontId="13" fillId="3" borderId="18" xfId="2" applyFont="1" applyBorder="1" applyAlignment="1" applyProtection="1">
      <alignment horizontal="center"/>
    </xf>
    <xf numFmtId="0" fontId="13" fillId="3" borderId="14" xfId="2" applyFont="1" applyBorder="1" applyAlignment="1" applyProtection="1">
      <alignment horizontal="center"/>
    </xf>
    <xf numFmtId="0" fontId="18" fillId="2" borderId="18" xfId="1" applyFont="1" applyBorder="1" applyAlignment="1" applyProtection="1">
      <alignment horizontal="center"/>
    </xf>
    <xf numFmtId="0" fontId="18" fillId="2" borderId="14" xfId="1" applyFont="1" applyBorder="1" applyAlignment="1" applyProtection="1">
      <alignment horizontal="center"/>
    </xf>
    <xf numFmtId="0" fontId="13" fillId="3" borderId="18" xfId="2" applyFont="1" applyBorder="1" applyAlignment="1" applyProtection="1">
      <alignment horizontal="center" vertical="center" wrapText="1"/>
    </xf>
    <xf numFmtId="0" fontId="13" fillId="3" borderId="14" xfId="2" applyFont="1" applyBorder="1" applyAlignment="1" applyProtection="1">
      <alignment horizontal="center" vertical="center" wrapText="1"/>
    </xf>
    <xf numFmtId="0" fontId="18" fillId="2" borderId="82" xfId="1" applyFont="1" applyBorder="1" applyAlignment="1" applyProtection="1">
      <alignment horizontal="center"/>
    </xf>
    <xf numFmtId="0" fontId="16" fillId="19" borderId="27" xfId="0" applyFont="1" applyFill="1" applyBorder="1" applyAlignment="1">
      <alignment horizontal="center" vertical="center" wrapText="1"/>
    </xf>
    <xf numFmtId="0" fontId="16" fillId="19" borderId="26" xfId="0" applyFont="1" applyFill="1" applyBorder="1" applyAlignment="1">
      <alignment horizontal="center" vertical="center" wrapText="1"/>
    </xf>
    <xf numFmtId="0" fontId="16" fillId="19" borderId="37" xfId="0" applyFont="1" applyFill="1" applyBorder="1" applyAlignment="1">
      <alignment horizontal="center" vertical="center" wrapText="1"/>
    </xf>
    <xf numFmtId="0" fontId="13" fillId="20" borderId="12" xfId="0" applyFont="1" applyFill="1" applyBorder="1" applyAlignment="1">
      <alignment horizontal="center" vertical="center"/>
    </xf>
    <xf numFmtId="0" fontId="13" fillId="20" borderId="0" xfId="0" applyFont="1" applyFill="1" applyAlignment="1">
      <alignment horizontal="center" vertical="center"/>
    </xf>
    <xf numFmtId="0" fontId="13" fillId="20" borderId="30" xfId="0" applyFont="1" applyFill="1" applyBorder="1" applyAlignment="1">
      <alignment horizontal="center" vertical="center"/>
    </xf>
    <xf numFmtId="0" fontId="13" fillId="3" borderId="18" xfId="2" applyFont="1" applyBorder="1" applyAlignment="1" applyProtection="1">
      <alignment horizontal="center" vertical="center"/>
    </xf>
    <xf numFmtId="0" fontId="13" fillId="3" borderId="14" xfId="2" applyFont="1" applyBorder="1" applyAlignment="1" applyProtection="1">
      <alignment horizontal="center" vertical="center"/>
    </xf>
    <xf numFmtId="164" fontId="4" fillId="2" borderId="18" xfId="1" applyNumberFormat="1" applyFont="1" applyBorder="1" applyAlignment="1" applyProtection="1">
      <alignment horizontal="center" vertical="center"/>
    </xf>
    <xf numFmtId="164" fontId="4" fillId="2" borderId="14" xfId="1" applyNumberFormat="1" applyFont="1" applyBorder="1" applyAlignment="1" applyProtection="1">
      <alignment horizontal="center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9" fillId="5" borderId="32" xfId="0" applyFont="1" applyFill="1" applyBorder="1" applyAlignment="1">
      <alignment horizontal="left" vertical="center"/>
    </xf>
    <xf numFmtId="0" fontId="12" fillId="4" borderId="6" xfId="3" applyFont="1" applyBorder="1" applyAlignment="1" applyProtection="1">
      <alignment horizontal="left" vertical="center"/>
    </xf>
    <xf numFmtId="0" fontId="12" fillId="4" borderId="4" xfId="3" applyFont="1" applyBorder="1" applyAlignment="1" applyProtection="1">
      <alignment horizontal="left" vertical="center"/>
    </xf>
    <xf numFmtId="0" fontId="12" fillId="4" borderId="7" xfId="3" applyFont="1" applyBorder="1" applyAlignment="1" applyProtection="1">
      <alignment horizontal="left" vertical="center"/>
    </xf>
    <xf numFmtId="0" fontId="5" fillId="6" borderId="6" xfId="0" applyFont="1" applyFill="1" applyBorder="1" applyAlignment="1" applyProtection="1">
      <alignment horizontal="left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5" fillId="6" borderId="32" xfId="0" applyFont="1" applyFill="1" applyBorder="1" applyAlignment="1" applyProtection="1">
      <alignment horizontal="left" vertical="center" wrapText="1"/>
      <protection locked="0"/>
    </xf>
    <xf numFmtId="0" fontId="12" fillId="4" borderId="23" xfId="3" applyFont="1" applyBorder="1" applyAlignment="1" applyProtection="1">
      <alignment vertical="center" wrapText="1"/>
    </xf>
    <xf numFmtId="0" fontId="12" fillId="4" borderId="4" xfId="3" applyFont="1" applyBorder="1" applyProtection="1"/>
    <xf numFmtId="0" fontId="5" fillId="6" borderId="7" xfId="0" applyFont="1" applyFill="1" applyBorder="1" applyAlignment="1" applyProtection="1">
      <alignment horizontal="left" vertical="center" wrapText="1"/>
      <protection locked="0"/>
    </xf>
    <xf numFmtId="0" fontId="19" fillId="4" borderId="20" xfId="3" applyFont="1" applyBorder="1" applyAlignment="1" applyProtection="1">
      <alignment horizontal="center" vertical="center"/>
    </xf>
    <xf numFmtId="0" fontId="19" fillId="4" borderId="19" xfId="3" applyFont="1" applyBorder="1" applyAlignment="1" applyProtection="1">
      <alignment horizontal="center" vertical="center"/>
    </xf>
    <xf numFmtId="0" fontId="19" fillId="4" borderId="29" xfId="3" applyFont="1" applyBorder="1" applyAlignment="1" applyProtection="1">
      <alignment horizontal="center" vertical="center"/>
    </xf>
    <xf numFmtId="0" fontId="13" fillId="4" borderId="22" xfId="3" applyFont="1" applyBorder="1" applyAlignment="1" applyProtection="1">
      <alignment horizontal="center"/>
    </xf>
    <xf numFmtId="0" fontId="13" fillId="4" borderId="5" xfId="3" applyFont="1" applyBorder="1" applyAlignment="1" applyProtection="1">
      <alignment horizontal="center"/>
    </xf>
    <xf numFmtId="0" fontId="13" fillId="4" borderId="5" xfId="3" applyFont="1" applyBorder="1" applyAlignment="1" applyProtection="1">
      <alignment horizontal="right"/>
    </xf>
    <xf numFmtId="0" fontId="4" fillId="6" borderId="5" xfId="0" applyFont="1" applyFill="1" applyBorder="1" applyAlignment="1">
      <alignment horizontal="center"/>
    </xf>
    <xf numFmtId="0" fontId="13" fillId="4" borderId="34" xfId="3" applyFont="1" applyBorder="1" applyAlignment="1" applyProtection="1">
      <alignment horizontal="center"/>
    </xf>
    <xf numFmtId="0" fontId="9" fillId="5" borderId="38" xfId="0" applyFont="1" applyFill="1" applyBorder="1" applyAlignment="1">
      <alignment horizontal="left" vertical="center"/>
    </xf>
    <xf numFmtId="0" fontId="9" fillId="5" borderId="16" xfId="0" applyFont="1" applyFill="1" applyBorder="1" applyAlignment="1">
      <alignment horizontal="left" vertical="center"/>
    </xf>
    <xf numFmtId="0" fontId="9" fillId="5" borderId="31" xfId="0" applyFont="1" applyFill="1" applyBorder="1" applyAlignment="1">
      <alignment horizontal="left" vertical="center"/>
    </xf>
    <xf numFmtId="0" fontId="5" fillId="6" borderId="6" xfId="0" applyFont="1" applyFill="1" applyBorder="1" applyAlignment="1" applyProtection="1">
      <alignment horizontal="left" vertical="center"/>
      <protection locked="0"/>
    </xf>
    <xf numFmtId="0" fontId="5" fillId="6" borderId="4" xfId="0" applyFont="1" applyFill="1" applyBorder="1" applyAlignment="1" applyProtection="1">
      <alignment horizontal="left" vertical="center"/>
      <protection locked="0"/>
    </xf>
    <xf numFmtId="0" fontId="5" fillId="6" borderId="32" xfId="0" applyFont="1" applyFill="1" applyBorder="1" applyAlignment="1" applyProtection="1">
      <alignment horizontal="left" vertical="center"/>
      <protection locked="0"/>
    </xf>
    <xf numFmtId="0" fontId="12" fillId="4" borderId="6" xfId="3" applyFont="1" applyBorder="1" applyAlignment="1" applyProtection="1">
      <alignment horizontal="left" vertical="center" wrapText="1"/>
    </xf>
    <xf numFmtId="0" fontId="12" fillId="4" borderId="4" xfId="3" applyFont="1" applyBorder="1" applyAlignment="1" applyProtection="1">
      <alignment horizontal="left" vertical="center" wrapText="1"/>
    </xf>
    <xf numFmtId="0" fontId="12" fillId="4" borderId="7" xfId="3" applyFont="1" applyBorder="1" applyAlignment="1" applyProtection="1">
      <alignment horizontal="left" vertical="center" wrapText="1"/>
    </xf>
    <xf numFmtId="0" fontId="12" fillId="4" borderId="24" xfId="3" applyFont="1" applyBorder="1" applyAlignment="1" applyProtection="1">
      <alignment horizontal="left" vertical="center"/>
    </xf>
    <xf numFmtId="0" fontId="12" fillId="4" borderId="9" xfId="3" applyFont="1" applyBorder="1" applyAlignment="1" applyProtection="1">
      <alignment horizontal="left" vertical="center"/>
    </xf>
    <xf numFmtId="0" fontId="12" fillId="4" borderId="10" xfId="3" applyFont="1" applyBorder="1" applyAlignment="1" applyProtection="1">
      <alignment horizontal="left" vertical="center"/>
    </xf>
    <xf numFmtId="0" fontId="12" fillId="4" borderId="21" xfId="3" applyFont="1" applyBorder="1" applyAlignment="1" applyProtection="1">
      <alignment horizontal="left" vertical="center"/>
    </xf>
    <xf numFmtId="0" fontId="12" fillId="4" borderId="0" xfId="3" applyFont="1" applyBorder="1" applyAlignment="1" applyProtection="1">
      <alignment horizontal="left" vertical="center"/>
    </xf>
    <xf numFmtId="0" fontId="12" fillId="4" borderId="3" xfId="3" applyFont="1" applyBorder="1" applyAlignment="1" applyProtection="1">
      <alignment horizontal="left" vertical="center"/>
    </xf>
    <xf numFmtId="0" fontId="12" fillId="4" borderId="22" xfId="3" applyFont="1" applyBorder="1" applyAlignment="1" applyProtection="1">
      <alignment horizontal="left" vertical="center"/>
    </xf>
    <xf numFmtId="0" fontId="12" fillId="4" borderId="5" xfId="3" applyFont="1" applyBorder="1" applyAlignment="1" applyProtection="1">
      <alignment horizontal="left" vertical="center"/>
    </xf>
    <xf numFmtId="0" fontId="12" fillId="4" borderId="11" xfId="3" applyFont="1" applyBorder="1" applyAlignment="1" applyProtection="1">
      <alignment horizontal="left" vertical="center"/>
    </xf>
    <xf numFmtId="0" fontId="10" fillId="15" borderId="4" xfId="0" applyFont="1" applyFill="1" applyBorder="1" applyAlignment="1" applyProtection="1">
      <alignment horizontal="center" vertical="center" wrapText="1"/>
      <protection locked="0"/>
    </xf>
    <xf numFmtId="0" fontId="10" fillId="15" borderId="7" xfId="0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left" vertical="top" wrapText="1"/>
      <protection locked="0"/>
    </xf>
    <xf numFmtId="0" fontId="5" fillId="6" borderId="9" xfId="0" applyFont="1" applyFill="1" applyBorder="1" applyAlignment="1" applyProtection="1">
      <alignment horizontal="left" vertical="top" wrapText="1"/>
      <protection locked="0"/>
    </xf>
    <xf numFmtId="0" fontId="5" fillId="6" borderId="10" xfId="0" applyFont="1" applyFill="1" applyBorder="1" applyAlignment="1" applyProtection="1">
      <alignment horizontal="left" vertical="top" wrapText="1"/>
      <protection locked="0"/>
    </xf>
    <xf numFmtId="0" fontId="5" fillId="6" borderId="2" xfId="0" applyFont="1" applyFill="1" applyBorder="1" applyAlignment="1" applyProtection="1">
      <alignment horizontal="left" vertical="top" wrapText="1"/>
      <protection locked="0"/>
    </xf>
    <xf numFmtId="0" fontId="5" fillId="6" borderId="0" xfId="0" applyFont="1" applyFill="1" applyAlignment="1" applyProtection="1">
      <alignment horizontal="left" vertical="top" wrapText="1"/>
      <protection locked="0"/>
    </xf>
    <xf numFmtId="0" fontId="5" fillId="6" borderId="3" xfId="0" applyFont="1" applyFill="1" applyBorder="1" applyAlignment="1" applyProtection="1">
      <alignment horizontal="left" vertical="top" wrapText="1"/>
      <protection locked="0"/>
    </xf>
    <xf numFmtId="0" fontId="5" fillId="6" borderId="5" xfId="0" applyFont="1" applyFill="1" applyBorder="1" applyAlignment="1" applyProtection="1">
      <alignment horizontal="left" vertical="top" wrapText="1"/>
      <protection locked="0"/>
    </xf>
    <xf numFmtId="0" fontId="5" fillId="6" borderId="11" xfId="0" applyFont="1" applyFill="1" applyBorder="1" applyAlignment="1" applyProtection="1">
      <alignment horizontal="left" vertical="top" wrapText="1"/>
      <protection locked="0"/>
    </xf>
    <xf numFmtId="0" fontId="10" fillId="15" borderId="18" xfId="0" applyFont="1" applyFill="1" applyBorder="1" applyAlignment="1" applyProtection="1">
      <alignment horizontal="center" vertical="center" wrapText="1"/>
      <protection locked="0"/>
    </xf>
    <xf numFmtId="0" fontId="10" fillId="15" borderId="15" xfId="0" applyFont="1" applyFill="1" applyBorder="1" applyAlignment="1" applyProtection="1">
      <alignment horizontal="center" vertical="center" wrapText="1"/>
      <protection locked="0"/>
    </xf>
    <xf numFmtId="0" fontId="10" fillId="15" borderId="14" xfId="0" applyFont="1" applyFill="1" applyBorder="1" applyAlignment="1" applyProtection="1">
      <alignment horizontal="center" vertical="center" wrapText="1"/>
      <protection locked="0"/>
    </xf>
    <xf numFmtId="0" fontId="8" fillId="11" borderId="0" xfId="0" applyFont="1" applyFill="1" applyAlignment="1">
      <alignment horizontal="center" vertical="center" wrapText="1"/>
    </xf>
    <xf numFmtId="0" fontId="8" fillId="11" borderId="30" xfId="0" applyFont="1" applyFill="1" applyBorder="1" applyAlignment="1">
      <alignment horizontal="center" vertical="center" wrapText="1"/>
    </xf>
    <xf numFmtId="0" fontId="8" fillId="18" borderId="0" xfId="0" applyFont="1" applyFill="1" applyAlignment="1">
      <alignment horizontal="right" vertical="center" wrapText="1"/>
    </xf>
    <xf numFmtId="164" fontId="4" fillId="2" borderId="82" xfId="1" applyNumberFormat="1" applyFont="1" applyBorder="1" applyAlignment="1" applyProtection="1">
      <alignment horizontal="center" vertical="center"/>
    </xf>
    <xf numFmtId="0" fontId="7" fillId="18" borderId="0" xfId="0" applyFont="1" applyFill="1" applyAlignment="1">
      <alignment horizontal="center" vertical="center" wrapText="1"/>
    </xf>
    <xf numFmtId="0" fontId="7" fillId="18" borderId="30" xfId="0" applyFont="1" applyFill="1" applyBorder="1" applyAlignment="1">
      <alignment horizontal="center" vertical="center" wrapText="1"/>
    </xf>
    <xf numFmtId="0" fontId="17" fillId="18" borderId="0" xfId="4" applyFont="1" applyFill="1" applyBorder="1" applyAlignment="1" applyProtection="1">
      <alignment horizontal="center" vertical="center" wrapText="1"/>
    </xf>
    <xf numFmtId="0" fontId="17" fillId="18" borderId="30" xfId="4" applyFont="1" applyFill="1" applyBorder="1" applyAlignment="1" applyProtection="1">
      <alignment horizontal="center" vertical="center" wrapText="1"/>
    </xf>
    <xf numFmtId="0" fontId="0" fillId="12" borderId="18" xfId="0" applyFill="1" applyBorder="1" applyAlignment="1">
      <alignment horizontal="center"/>
    </xf>
    <xf numFmtId="0" fontId="0" fillId="12" borderId="15" xfId="0" applyFill="1" applyBorder="1" applyAlignment="1">
      <alignment horizontal="center"/>
    </xf>
    <xf numFmtId="0" fontId="0" fillId="12" borderId="14" xfId="0" applyFill="1" applyBorder="1" applyAlignment="1">
      <alignment horizontal="center"/>
    </xf>
    <xf numFmtId="0" fontId="0" fillId="12" borderId="18" xfId="0" applyFill="1" applyBorder="1" applyAlignment="1">
      <alignment horizontal="center" vertical="center"/>
    </xf>
    <xf numFmtId="0" fontId="0" fillId="12" borderId="15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32" xfId="0" applyFont="1" applyFill="1" applyBorder="1" applyAlignment="1">
      <alignment horizontal="left" vertical="center" wrapText="1"/>
    </xf>
    <xf numFmtId="0" fontId="14" fillId="9" borderId="0" xfId="0" applyFont="1" applyFill="1" applyAlignment="1">
      <alignment horizontal="left" vertical="top" wrapText="1"/>
    </xf>
    <xf numFmtId="0" fontId="14" fillId="9" borderId="9" xfId="0" applyFont="1" applyFill="1" applyBorder="1" applyAlignment="1">
      <alignment horizontal="left" vertical="top" wrapText="1"/>
    </xf>
    <xf numFmtId="0" fontId="14" fillId="9" borderId="35" xfId="0" applyFont="1" applyFill="1" applyBorder="1" applyAlignment="1">
      <alignment horizontal="left" vertical="top" wrapText="1"/>
    </xf>
    <xf numFmtId="0" fontId="16" fillId="8" borderId="39" xfId="0" applyFont="1" applyFill="1" applyBorder="1" applyAlignment="1" applyProtection="1">
      <alignment horizontal="left" vertical="top" wrapText="1"/>
      <protection locked="0"/>
    </xf>
    <xf numFmtId="0" fontId="16" fillId="8" borderId="40" xfId="0" applyFont="1" applyFill="1" applyBorder="1" applyAlignment="1" applyProtection="1">
      <alignment horizontal="left" vertical="top" wrapText="1"/>
      <protection locked="0"/>
    </xf>
    <xf numFmtId="0" fontId="16" fillId="8" borderId="41" xfId="0" applyFont="1" applyFill="1" applyBorder="1" applyAlignment="1" applyProtection="1">
      <alignment horizontal="left" vertical="top" wrapText="1"/>
      <protection locked="0"/>
    </xf>
    <xf numFmtId="0" fontId="16" fillId="8" borderId="36" xfId="0" applyFont="1" applyFill="1" applyBorder="1" applyAlignment="1" applyProtection="1">
      <alignment horizontal="left" vertical="top" wrapText="1"/>
      <protection locked="0"/>
    </xf>
    <xf numFmtId="0" fontId="16" fillId="8" borderId="4" xfId="0" applyFont="1" applyFill="1" applyBorder="1" applyAlignment="1" applyProtection="1">
      <alignment horizontal="left" vertical="top" wrapText="1"/>
      <protection locked="0"/>
    </xf>
    <xf numFmtId="0" fontId="16" fillId="8" borderId="42" xfId="0" applyFont="1" applyFill="1" applyBorder="1" applyAlignment="1" applyProtection="1">
      <alignment horizontal="left" vertical="top" wrapText="1"/>
      <protection locked="0"/>
    </xf>
    <xf numFmtId="0" fontId="14" fillId="9" borderId="36" xfId="0" applyFont="1" applyFill="1" applyBorder="1" applyAlignment="1">
      <alignment horizontal="left" vertical="top" wrapText="1"/>
    </xf>
    <xf numFmtId="0" fontId="14" fillId="9" borderId="4" xfId="0" applyFont="1" applyFill="1" applyBorder="1" applyAlignment="1">
      <alignment horizontal="left" vertical="top" wrapText="1"/>
    </xf>
    <xf numFmtId="0" fontId="14" fillId="9" borderId="42" xfId="0" applyFont="1" applyFill="1" applyBorder="1" applyAlignment="1">
      <alignment horizontal="left" vertical="top" wrapText="1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5" xfId="0" applyFont="1" applyFill="1" applyBorder="1" applyAlignment="1" applyProtection="1">
      <alignment horizontal="left" vertical="top" wrapText="1"/>
      <protection locked="0"/>
    </xf>
    <xf numFmtId="0" fontId="14" fillId="7" borderId="23" xfId="0" applyFont="1" applyFill="1" applyBorder="1" applyAlignment="1" applyProtection="1">
      <alignment horizontal="left" vertical="center" wrapText="1"/>
      <protection locked="0"/>
    </xf>
    <xf numFmtId="0" fontId="14" fillId="7" borderId="4" xfId="0" applyFont="1" applyFill="1" applyBorder="1" applyAlignment="1" applyProtection="1">
      <alignment horizontal="left" vertical="center" wrapText="1"/>
      <protection locked="0"/>
    </xf>
    <xf numFmtId="0" fontId="14" fillId="7" borderId="5" xfId="0" applyFont="1" applyFill="1" applyBorder="1" applyAlignment="1" applyProtection="1">
      <alignment horizontal="left" vertical="center" wrapText="1"/>
      <protection locked="0"/>
    </xf>
    <xf numFmtId="0" fontId="14" fillId="7" borderId="34" xfId="0" applyFont="1" applyFill="1" applyBorder="1" applyAlignment="1" applyProtection="1">
      <alignment horizontal="left" vertical="center" wrapText="1"/>
      <protection locked="0"/>
    </xf>
    <xf numFmtId="49" fontId="4" fillId="16" borderId="24" xfId="0" applyNumberFormat="1" applyFont="1" applyFill="1" applyBorder="1" applyAlignment="1">
      <alignment horizontal="center" vertical="center"/>
    </xf>
    <xf numFmtId="49" fontId="4" fillId="16" borderId="21" xfId="0" applyNumberFormat="1" applyFont="1" applyFill="1" applyBorder="1" applyAlignment="1">
      <alignment horizontal="center" vertical="center"/>
    </xf>
    <xf numFmtId="49" fontId="4" fillId="16" borderId="22" xfId="0" applyNumberFormat="1" applyFont="1" applyFill="1" applyBorder="1" applyAlignment="1">
      <alignment horizontal="center" vertical="center"/>
    </xf>
    <xf numFmtId="0" fontId="15" fillId="16" borderId="9" xfId="0" applyFont="1" applyFill="1" applyBorder="1" applyAlignment="1">
      <alignment horizontal="center" vertical="center" wrapText="1"/>
    </xf>
    <xf numFmtId="0" fontId="15" fillId="16" borderId="0" xfId="0" applyFont="1" applyFill="1" applyAlignment="1">
      <alignment horizontal="center" vertical="center" wrapText="1"/>
    </xf>
    <xf numFmtId="0" fontId="15" fillId="16" borderId="5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 applyProtection="1">
      <alignment horizontal="center" vertical="center" wrapText="1"/>
      <protection locked="0"/>
    </xf>
    <xf numFmtId="0" fontId="11" fillId="8" borderId="14" xfId="0" applyFont="1" applyFill="1" applyBorder="1" applyAlignment="1" applyProtection="1">
      <alignment horizontal="center" vertical="center" wrapText="1"/>
      <protection locked="0"/>
    </xf>
    <xf numFmtId="0" fontId="14" fillId="21" borderId="36" xfId="0" applyFont="1" applyFill="1" applyBorder="1" applyAlignment="1">
      <alignment horizontal="center" vertical="center" wrapText="1"/>
    </xf>
    <xf numFmtId="0" fontId="14" fillId="21" borderId="4" xfId="0" applyFont="1" applyFill="1" applyBorder="1" applyAlignment="1">
      <alignment horizontal="center" vertical="center" wrapText="1"/>
    </xf>
    <xf numFmtId="0" fontId="14" fillId="21" borderId="32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left" vertical="center" wrapText="1"/>
    </xf>
    <xf numFmtId="0" fontId="14" fillId="7" borderId="5" xfId="0" applyFont="1" applyFill="1" applyBorder="1" applyAlignment="1">
      <alignment horizontal="left" vertical="center" wrapText="1"/>
    </xf>
    <xf numFmtId="0" fontId="14" fillId="7" borderId="34" xfId="0" applyFont="1" applyFill="1" applyBorder="1" applyAlignment="1">
      <alignment horizontal="left" vertical="center" wrapText="1"/>
    </xf>
    <xf numFmtId="1" fontId="13" fillId="0" borderId="46" xfId="6" applyNumberFormat="1" applyFont="1" applyFill="1" applyBorder="1" applyAlignment="1" applyProtection="1">
      <alignment horizontal="left" vertical="top" wrapText="1"/>
      <protection locked="0"/>
    </xf>
    <xf numFmtId="0" fontId="24" fillId="25" borderId="47" xfId="6" applyFont="1" applyFill="1" applyBorder="1" applyAlignment="1" applyProtection="1">
      <alignment horizontal="center" vertical="center"/>
    </xf>
    <xf numFmtId="0" fontId="24" fillId="25" borderId="48" xfId="6" applyFont="1" applyFill="1" applyBorder="1" applyAlignment="1" applyProtection="1">
      <alignment horizontal="center" vertical="center"/>
    </xf>
    <xf numFmtId="0" fontId="25" fillId="26" borderId="50" xfId="6" applyFont="1" applyFill="1" applyBorder="1" applyAlignment="1" applyProtection="1">
      <alignment horizontal="center" vertical="center" wrapText="1"/>
    </xf>
    <xf numFmtId="0" fontId="25" fillId="26" borderId="56" xfId="6" applyFont="1" applyFill="1" applyBorder="1" applyAlignment="1" applyProtection="1">
      <alignment horizontal="center" vertical="center" wrapText="1"/>
    </xf>
    <xf numFmtId="14" fontId="22" fillId="25" borderId="54" xfId="2" applyNumberFormat="1" applyFont="1" applyFill="1" applyBorder="1" applyAlignment="1" applyProtection="1">
      <alignment horizontal="center" vertical="center" wrapText="1"/>
    </xf>
    <xf numFmtId="14" fontId="22" fillId="25" borderId="49" xfId="2" applyNumberFormat="1" applyFont="1" applyFill="1" applyBorder="1" applyAlignment="1" applyProtection="1">
      <alignment horizontal="center" vertical="center" wrapText="1"/>
    </xf>
    <xf numFmtId="14" fontId="22" fillId="25" borderId="55" xfId="2" applyNumberFormat="1" applyFont="1" applyFill="1" applyBorder="1" applyAlignment="1" applyProtection="1">
      <alignment horizontal="center" vertical="center" wrapText="1"/>
    </xf>
    <xf numFmtId="1" fontId="13" fillId="0" borderId="18" xfId="6" applyNumberFormat="1" applyFont="1" applyFill="1" applyBorder="1" applyAlignment="1" applyProtection="1">
      <alignment horizontal="left" vertical="top" wrapText="1"/>
      <protection locked="0"/>
    </xf>
    <xf numFmtId="1" fontId="13" fillId="0" borderId="15" xfId="6" applyNumberFormat="1" applyFont="1" applyFill="1" applyBorder="1" applyAlignment="1" applyProtection="1">
      <alignment horizontal="left" vertical="top" wrapText="1"/>
      <protection locked="0"/>
    </xf>
    <xf numFmtId="1" fontId="13" fillId="0" borderId="14" xfId="6" applyNumberFormat="1" applyFont="1" applyFill="1" applyBorder="1" applyAlignment="1" applyProtection="1">
      <alignment horizontal="left" vertical="top" wrapText="1"/>
      <protection locked="0"/>
    </xf>
    <xf numFmtId="1" fontId="13" fillId="0" borderId="63" xfId="6" applyNumberFormat="1" applyFont="1" applyFill="1" applyBorder="1" applyAlignment="1" applyProtection="1">
      <alignment horizontal="left" vertical="top" wrapText="1"/>
      <protection locked="0"/>
    </xf>
    <xf numFmtId="1" fontId="0" fillId="26" borderId="65" xfId="0" applyNumberFormat="1" applyFill="1" applyBorder="1" applyAlignment="1">
      <alignment horizontal="center"/>
    </xf>
    <xf numFmtId="0" fontId="29" fillId="26" borderId="50" xfId="6" applyFont="1" applyFill="1" applyBorder="1" applyAlignment="1" applyProtection="1">
      <alignment horizontal="center" wrapText="1"/>
    </xf>
    <xf numFmtId="0" fontId="29" fillId="26" borderId="56" xfId="6" applyFont="1" applyFill="1" applyBorder="1" applyAlignment="1" applyProtection="1">
      <alignment horizontal="center" wrapText="1"/>
    </xf>
    <xf numFmtId="0" fontId="30" fillId="0" borderId="47" xfId="0" applyFont="1" applyBorder="1" applyAlignment="1">
      <alignment horizontal="left" vertical="top"/>
    </xf>
    <xf numFmtId="0" fontId="30" fillId="0" borderId="48" xfId="0" applyFont="1" applyBorder="1" applyAlignment="1">
      <alignment horizontal="left" vertical="top"/>
    </xf>
    <xf numFmtId="0" fontId="22" fillId="25" borderId="47" xfId="7" applyFont="1" applyFill="1" applyBorder="1" applyAlignment="1" applyProtection="1">
      <alignment horizontal="left"/>
    </xf>
    <xf numFmtId="0" fontId="22" fillId="25" borderId="48" xfId="7" applyFont="1" applyFill="1" applyBorder="1" applyAlignment="1" applyProtection="1">
      <alignment horizontal="left"/>
    </xf>
    <xf numFmtId="1" fontId="2" fillId="0" borderId="74" xfId="2" applyNumberFormat="1" applyFill="1" applyBorder="1" applyAlignment="1" applyProtection="1">
      <alignment horizontal="center" vertical="center"/>
    </xf>
    <xf numFmtId="1" fontId="2" fillId="0" borderId="76" xfId="2" applyNumberFormat="1" applyFill="1" applyBorder="1" applyAlignment="1" applyProtection="1">
      <alignment horizontal="center" vertical="center"/>
    </xf>
    <xf numFmtId="1" fontId="2" fillId="0" borderId="26" xfId="2" applyNumberFormat="1" applyFill="1" applyBorder="1" applyAlignment="1" applyProtection="1">
      <alignment horizontal="center" vertical="center"/>
    </xf>
    <xf numFmtId="1" fontId="2" fillId="0" borderId="13" xfId="2" applyNumberFormat="1" applyFill="1" applyBorder="1" applyAlignment="1" applyProtection="1">
      <alignment horizontal="center" vertical="center"/>
    </xf>
    <xf numFmtId="1" fontId="2" fillId="0" borderId="37" xfId="2" applyNumberFormat="1" applyFill="1" applyBorder="1" applyAlignment="1" applyProtection="1">
      <alignment horizontal="center" vertical="center"/>
    </xf>
    <xf numFmtId="1" fontId="2" fillId="0" borderId="33" xfId="2" applyNumberFormat="1" applyFill="1" applyBorder="1" applyAlignment="1" applyProtection="1">
      <alignment horizontal="center" vertical="center"/>
    </xf>
    <xf numFmtId="1" fontId="2" fillId="26" borderId="75" xfId="2" applyNumberFormat="1" applyFill="1" applyBorder="1" applyAlignment="1" applyProtection="1">
      <alignment horizontal="center" vertical="center"/>
    </xf>
    <xf numFmtId="1" fontId="2" fillId="26" borderId="77" xfId="2" applyNumberFormat="1" applyFill="1" applyBorder="1" applyAlignment="1" applyProtection="1">
      <alignment horizontal="center" vertical="center"/>
    </xf>
    <xf numFmtId="0" fontId="2" fillId="0" borderId="37" xfId="5" applyFill="1" applyBorder="1" applyAlignment="1" applyProtection="1">
      <alignment horizontal="center" vertical="center"/>
    </xf>
    <xf numFmtId="0" fontId="2" fillId="0" borderId="33" xfId="5" applyFill="1" applyBorder="1" applyAlignment="1" applyProtection="1">
      <alignment horizontal="center" vertical="center"/>
    </xf>
    <xf numFmtId="0" fontId="30" fillId="0" borderId="27" xfId="5" applyFont="1" applyFill="1" applyBorder="1" applyAlignment="1" applyProtection="1">
      <alignment horizontal="left" vertical="top" wrapText="1"/>
    </xf>
    <xf numFmtId="0" fontId="30" fillId="0" borderId="26" xfId="5" applyFont="1" applyFill="1" applyBorder="1" applyAlignment="1" applyProtection="1">
      <alignment horizontal="left" vertical="top" wrapText="1"/>
    </xf>
    <xf numFmtId="0" fontId="30" fillId="0" borderId="78" xfId="5" applyFont="1" applyFill="1" applyBorder="1" applyAlignment="1" applyProtection="1">
      <alignment horizontal="left" vertical="top" wrapText="1"/>
    </xf>
    <xf numFmtId="0" fontId="30" fillId="0" borderId="12" xfId="5" applyFont="1" applyFill="1" applyBorder="1" applyAlignment="1" applyProtection="1">
      <alignment horizontal="left" vertical="top" wrapText="1"/>
    </xf>
    <xf numFmtId="0" fontId="30" fillId="0" borderId="0" xfId="5" applyFont="1" applyFill="1" applyBorder="1" applyAlignment="1" applyProtection="1">
      <alignment horizontal="left" vertical="top" wrapText="1"/>
    </xf>
    <xf numFmtId="0" fontId="30" fillId="0" borderId="79" xfId="5" applyFont="1" applyFill="1" applyBorder="1" applyAlignment="1" applyProtection="1">
      <alignment horizontal="left" vertical="top" wrapText="1"/>
    </xf>
    <xf numFmtId="0" fontId="30" fillId="0" borderId="25" xfId="5" applyFont="1" applyFill="1" applyBorder="1" applyAlignment="1" applyProtection="1">
      <alignment horizontal="left" vertical="top" wrapText="1"/>
    </xf>
    <xf numFmtId="0" fontId="30" fillId="0" borderId="13" xfId="5" applyFont="1" applyFill="1" applyBorder="1" applyAlignment="1" applyProtection="1">
      <alignment horizontal="left" vertical="top" wrapText="1"/>
    </xf>
    <xf numFmtId="0" fontId="30" fillId="0" borderId="80" xfId="5" applyFont="1" applyFill="1" applyBorder="1" applyAlignment="1" applyProtection="1">
      <alignment horizontal="left" vertical="top" wrapText="1"/>
    </xf>
    <xf numFmtId="0" fontId="2" fillId="0" borderId="31" xfId="5" applyFill="1" applyBorder="1" applyAlignment="1" applyProtection="1">
      <alignment horizontal="center" vertical="center"/>
    </xf>
    <xf numFmtId="1" fontId="2" fillId="0" borderId="51" xfId="2" applyNumberFormat="1" applyFill="1" applyBorder="1" applyAlignment="1" applyProtection="1">
      <alignment horizontal="center" vertical="center"/>
    </xf>
    <xf numFmtId="1" fontId="2" fillId="0" borderId="16" xfId="2" applyNumberFormat="1" applyFill="1" applyBorder="1" applyAlignment="1" applyProtection="1">
      <alignment horizontal="center" vertical="center"/>
    </xf>
    <xf numFmtId="1" fontId="2" fillId="0" borderId="31" xfId="2" applyNumberFormat="1" applyFill="1" applyBorder="1" applyAlignment="1" applyProtection="1">
      <alignment horizontal="center" vertical="center"/>
    </xf>
    <xf numFmtId="1" fontId="2" fillId="26" borderId="56" xfId="2" applyNumberFormat="1" applyFill="1" applyBorder="1" applyAlignment="1" applyProtection="1">
      <alignment horizontal="center" vertical="center"/>
    </xf>
    <xf numFmtId="0" fontId="2" fillId="0" borderId="30" xfId="0" applyFont="1" applyBorder="1" applyAlignment="1">
      <alignment horizontal="center"/>
    </xf>
    <xf numFmtId="0" fontId="22" fillId="25" borderId="20" xfId="6" applyFont="1" applyFill="1" applyBorder="1" applyAlignment="1" applyProtection="1">
      <alignment horizontal="center" vertical="center"/>
    </xf>
    <xf numFmtId="0" fontId="22" fillId="25" borderId="29" xfId="6" applyFont="1" applyFill="1" applyBorder="1" applyAlignment="1" applyProtection="1">
      <alignment horizontal="center" vertical="center"/>
    </xf>
    <xf numFmtId="0" fontId="22" fillId="25" borderId="51" xfId="6" applyFont="1" applyFill="1" applyBorder="1" applyAlignment="1" applyProtection="1">
      <alignment horizontal="center" vertical="center"/>
    </xf>
    <xf numFmtId="0" fontId="22" fillId="25" borderId="31" xfId="6" applyFont="1" applyFill="1" applyBorder="1" applyAlignment="1" applyProtection="1">
      <alignment horizontal="center" vertical="center"/>
    </xf>
  </cellXfs>
  <cellStyles count="9">
    <cellStyle name="40% - Accent1" xfId="5" builtinId="31"/>
    <cellStyle name="40% - Accent4" xfId="2" builtinId="43"/>
    <cellStyle name="40% - Accent5" xfId="6" builtinId="47"/>
    <cellStyle name="40% - Accent6" xfId="7" builtinId="51"/>
    <cellStyle name="60% - Accent5" xfId="3" builtinId="48"/>
    <cellStyle name="Hyperlink" xfId="4" builtinId="8"/>
    <cellStyle name="Normal" xfId="0" builtinId="0"/>
    <cellStyle name="Normal 2" xfId="8" xr:uid="{D7727B6D-8271-4A40-B54D-172C78889596}"/>
    <cellStyle name="Note" xfId="1" builtinId="10"/>
  </cellStyles>
  <dxfs count="5"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</dxfs>
  <tableStyles count="0" defaultTableStyle="TableStyleMedium2" defaultPivotStyle="PivotStyleLight16"/>
  <colors>
    <mruColors>
      <color rgb="FF9966FF"/>
      <color rgb="FFAE85FF"/>
      <color rgb="FFFF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s.gle/YLU4P4MypHLJutb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4AB98-588F-4743-9672-C3CD5E5F0404}">
  <sheetPr>
    <tabColor rgb="FFFFFF00"/>
  </sheetPr>
  <dimension ref="A1:S43"/>
  <sheetViews>
    <sheetView tabSelected="1" workbookViewId="0">
      <selection activeCell="G26" sqref="G26"/>
    </sheetView>
  </sheetViews>
  <sheetFormatPr defaultRowHeight="15" x14ac:dyDescent="0.25"/>
  <sheetData>
    <row r="1" spans="1:19" s="30" customFormat="1" ht="20.100000000000001" customHeight="1" x14ac:dyDescent="0.35">
      <c r="A1" s="170" t="s">
        <v>116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2"/>
    </row>
    <row r="2" spans="1:19" ht="20.100000000000001" customHeight="1" x14ac:dyDescent="0.25">
      <c r="A2" s="173"/>
      <c r="B2" s="174"/>
      <c r="C2" s="174"/>
      <c r="D2" s="174"/>
      <c r="E2" s="174"/>
      <c r="F2" s="174"/>
      <c r="G2" s="175" t="s">
        <v>7</v>
      </c>
      <c r="H2" s="175"/>
      <c r="I2" s="176" t="s">
        <v>10</v>
      </c>
      <c r="J2" s="176"/>
      <c r="K2" s="176"/>
      <c r="L2" s="176"/>
      <c r="M2" s="174"/>
      <c r="N2" s="174"/>
      <c r="O2" s="174"/>
      <c r="P2" s="174"/>
      <c r="Q2" s="174"/>
      <c r="R2" s="174"/>
      <c r="S2" s="177"/>
    </row>
    <row r="3" spans="1:19" ht="20.100000000000001" customHeight="1" x14ac:dyDescent="0.25">
      <c r="A3" s="158" t="s">
        <v>26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60"/>
    </row>
    <row r="4" spans="1:19" ht="20.100000000000001" customHeight="1" x14ac:dyDescent="0.25">
      <c r="A4" s="167" t="s">
        <v>27</v>
      </c>
      <c r="B4" s="168"/>
      <c r="C4" s="168"/>
      <c r="D4" s="168"/>
      <c r="E4" s="164" t="s">
        <v>117</v>
      </c>
      <c r="F4" s="165"/>
      <c r="G4" s="165"/>
      <c r="H4" s="165"/>
      <c r="I4" s="165"/>
      <c r="J4" s="165"/>
      <c r="K4" s="169"/>
      <c r="L4" s="161" t="s">
        <v>0</v>
      </c>
      <c r="M4" s="162"/>
      <c r="N4" s="163"/>
      <c r="O4" s="164" t="s">
        <v>11</v>
      </c>
      <c r="P4" s="165"/>
      <c r="Q4" s="165"/>
      <c r="R4" s="165"/>
      <c r="S4" s="166"/>
    </row>
    <row r="5" spans="1:19" ht="20.100000000000001" customHeight="1" x14ac:dyDescent="0.25">
      <c r="A5" s="187" t="s">
        <v>2</v>
      </c>
      <c r="B5" s="188"/>
      <c r="C5" s="188"/>
      <c r="D5" s="189"/>
      <c r="E5" s="198" t="s">
        <v>9</v>
      </c>
      <c r="F5" s="199"/>
      <c r="G5" s="199"/>
      <c r="H5" s="199"/>
      <c r="I5" s="199"/>
      <c r="J5" s="199"/>
      <c r="K5" s="200"/>
      <c r="L5" s="161" t="s">
        <v>1</v>
      </c>
      <c r="M5" s="162"/>
      <c r="N5" s="163"/>
      <c r="O5" s="181" t="s">
        <v>8</v>
      </c>
      <c r="P5" s="182"/>
      <c r="Q5" s="182"/>
      <c r="R5" s="182"/>
      <c r="S5" s="183"/>
    </row>
    <row r="6" spans="1:19" ht="20.100000000000001" customHeight="1" x14ac:dyDescent="0.25">
      <c r="A6" s="190"/>
      <c r="B6" s="191"/>
      <c r="C6" s="191"/>
      <c r="D6" s="192"/>
      <c r="E6" s="201"/>
      <c r="F6" s="202"/>
      <c r="G6" s="202"/>
      <c r="H6" s="202"/>
      <c r="I6" s="202"/>
      <c r="J6" s="202"/>
      <c r="K6" s="203"/>
      <c r="L6" s="161" t="s">
        <v>33</v>
      </c>
      <c r="M6" s="162"/>
      <c r="N6" s="163"/>
      <c r="O6" s="181"/>
      <c r="P6" s="182"/>
      <c r="Q6" s="182"/>
      <c r="R6" s="182"/>
      <c r="S6" s="183"/>
    </row>
    <row r="7" spans="1:19" ht="20.100000000000001" customHeight="1" x14ac:dyDescent="0.25">
      <c r="A7" s="193"/>
      <c r="B7" s="194"/>
      <c r="C7" s="194"/>
      <c r="D7" s="195"/>
      <c r="E7" s="201"/>
      <c r="F7" s="202"/>
      <c r="G7" s="202"/>
      <c r="H7" s="202"/>
      <c r="I7" s="204"/>
      <c r="J7" s="204"/>
      <c r="K7" s="205"/>
      <c r="L7" s="184" t="s">
        <v>28</v>
      </c>
      <c r="M7" s="185"/>
      <c r="N7" s="186"/>
      <c r="O7" s="181" t="s">
        <v>12</v>
      </c>
      <c r="P7" s="182"/>
      <c r="Q7" s="182"/>
      <c r="R7" s="182"/>
      <c r="S7" s="183"/>
    </row>
    <row r="8" spans="1:19" ht="20.100000000000001" customHeight="1" x14ac:dyDescent="0.25">
      <c r="A8" s="3" t="s">
        <v>29</v>
      </c>
      <c r="B8" s="4"/>
      <c r="C8" s="4"/>
      <c r="D8" s="4"/>
      <c r="E8" s="206" t="s">
        <v>118</v>
      </c>
      <c r="F8" s="207"/>
      <c r="G8" s="207"/>
      <c r="H8" s="208"/>
      <c r="I8" s="196">
        <v>2025</v>
      </c>
      <c r="J8" s="196"/>
      <c r="K8" s="197"/>
      <c r="L8" s="29" t="s">
        <v>31</v>
      </c>
      <c r="M8" s="27"/>
      <c r="N8" s="28"/>
      <c r="O8" s="109" t="s">
        <v>13</v>
      </c>
      <c r="P8" s="110"/>
      <c r="Q8" s="110"/>
      <c r="R8" s="110"/>
      <c r="S8" s="111"/>
    </row>
    <row r="9" spans="1:19" ht="20.100000000000001" customHeight="1" thickBot="1" x14ac:dyDescent="0.3">
      <c r="A9" s="178" t="s">
        <v>37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80"/>
    </row>
    <row r="10" spans="1:19" ht="20.100000000000001" customHeight="1" x14ac:dyDescent="0.25">
      <c r="A10" s="137" t="s">
        <v>106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8"/>
    </row>
    <row r="11" spans="1:19" ht="20.100000000000001" customHeight="1" x14ac:dyDescent="0.25">
      <c r="A11" s="141" t="s">
        <v>107</v>
      </c>
      <c r="B11" s="142"/>
      <c r="C11" s="143" t="s">
        <v>3</v>
      </c>
      <c r="D11" s="144"/>
      <c r="E11" s="103"/>
      <c r="F11" s="141" t="s">
        <v>108</v>
      </c>
      <c r="G11" s="142"/>
      <c r="H11" s="143" t="s">
        <v>3</v>
      </c>
      <c r="I11" s="144"/>
      <c r="J11" s="103"/>
      <c r="K11" s="141" t="s">
        <v>109</v>
      </c>
      <c r="L11" s="142"/>
      <c r="M11" s="143" t="s">
        <v>3</v>
      </c>
      <c r="N11" s="144"/>
      <c r="O11" s="103"/>
      <c r="P11" s="145" t="s">
        <v>110</v>
      </c>
      <c r="Q11" s="146"/>
      <c r="R11" s="143" t="s">
        <v>3</v>
      </c>
      <c r="S11" s="147"/>
    </row>
    <row r="12" spans="1:19" ht="20.100000000000001" customHeight="1" x14ac:dyDescent="0.25">
      <c r="A12" s="154" t="s">
        <v>38</v>
      </c>
      <c r="B12" s="155"/>
      <c r="C12" s="156">
        <v>46047</v>
      </c>
      <c r="D12" s="157"/>
      <c r="E12" s="104"/>
      <c r="F12" s="154" t="s">
        <v>39</v>
      </c>
      <c r="G12" s="155"/>
      <c r="H12" s="156">
        <v>46137</v>
      </c>
      <c r="I12" s="157"/>
      <c r="J12" s="104"/>
      <c r="K12" s="154" t="s">
        <v>40</v>
      </c>
      <c r="L12" s="155"/>
      <c r="M12" s="156">
        <v>46228</v>
      </c>
      <c r="N12" s="157"/>
      <c r="O12" s="104"/>
      <c r="P12" s="154" t="s">
        <v>41</v>
      </c>
      <c r="Q12" s="155"/>
      <c r="R12" s="156">
        <v>46320</v>
      </c>
      <c r="S12" s="212"/>
    </row>
    <row r="13" spans="1:19" ht="20.100000000000001" customHeight="1" x14ac:dyDescent="0.25">
      <c r="A13" s="148" t="s">
        <v>104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50"/>
    </row>
    <row r="14" spans="1:19" ht="20.100000000000001" customHeight="1" x14ac:dyDescent="0.25">
      <c r="A14" s="151" t="s">
        <v>34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3"/>
    </row>
    <row r="15" spans="1:19" s="26" customFormat="1" ht="20.100000000000001" customHeight="1" x14ac:dyDescent="0.25">
      <c r="A15" s="213" t="s">
        <v>4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4"/>
    </row>
    <row r="16" spans="1:19" s="26" customFormat="1" ht="20.100000000000001" customHeight="1" x14ac:dyDescent="0.25">
      <c r="A16" s="139" t="s">
        <v>32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40"/>
    </row>
    <row r="17" spans="1:19" s="26" customFormat="1" ht="20.100000000000001" customHeight="1" x14ac:dyDescent="0.25">
      <c r="A17" s="139" t="s">
        <v>111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40"/>
    </row>
    <row r="18" spans="1:19" s="26" customFormat="1" ht="20.100000000000001" customHeight="1" x14ac:dyDescent="0.25">
      <c r="A18" s="139" t="s">
        <v>112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40"/>
    </row>
    <row r="19" spans="1:19" s="26" customFormat="1" ht="20.100000000000001" customHeight="1" x14ac:dyDescent="0.25">
      <c r="A19" s="211" t="s">
        <v>5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5" t="s">
        <v>6</v>
      </c>
      <c r="N19" s="215"/>
      <c r="O19" s="215"/>
      <c r="P19" s="215"/>
      <c r="Q19" s="215"/>
      <c r="R19" s="215"/>
      <c r="S19" s="216"/>
    </row>
    <row r="20" spans="1:19" ht="20.100000000000001" customHeight="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5"/>
      <c r="N20" s="5"/>
      <c r="O20" s="5"/>
      <c r="P20" s="5"/>
      <c r="Q20" s="5"/>
      <c r="R20" s="5"/>
      <c r="S20" s="18"/>
    </row>
    <row r="21" spans="1:19" s="26" customFormat="1" ht="20.100000000000001" customHeight="1" x14ac:dyDescent="0.25">
      <c r="A21" s="21" t="s">
        <v>42</v>
      </c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4"/>
      <c r="N21" s="24"/>
      <c r="O21" s="24"/>
      <c r="P21" s="24"/>
      <c r="Q21" s="24"/>
      <c r="R21" s="24"/>
      <c r="S21" s="25"/>
    </row>
    <row r="22" spans="1:19" s="26" customFormat="1" ht="20.100000000000001" customHeight="1" x14ac:dyDescent="0.25">
      <c r="A22" s="9" t="s">
        <v>30</v>
      </c>
      <c r="B22" s="11"/>
      <c r="C22" s="9"/>
      <c r="D22" s="9"/>
      <c r="E22" s="9"/>
      <c r="F22" s="9"/>
      <c r="G22" s="9"/>
      <c r="H22" s="9"/>
      <c r="I22" s="9"/>
      <c r="J22" s="9"/>
      <c r="K22" s="9"/>
      <c r="L22" s="9"/>
      <c r="M22" s="6"/>
      <c r="N22" s="6"/>
      <c r="O22" s="6"/>
      <c r="P22" s="6"/>
      <c r="Q22" s="6"/>
      <c r="R22" s="6"/>
      <c r="S22" s="19"/>
    </row>
    <row r="23" spans="1:19" s="26" customFormat="1" ht="20.100000000000001" customHeight="1" x14ac:dyDescent="0.25">
      <c r="A23" s="9"/>
      <c r="B23" s="31" t="s">
        <v>49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6"/>
      <c r="N23" s="6"/>
      <c r="O23" s="6"/>
      <c r="P23" s="6"/>
      <c r="Q23" s="6"/>
      <c r="R23" s="6"/>
      <c r="S23" s="19"/>
    </row>
    <row r="24" spans="1:19" s="26" customFormat="1" ht="20.100000000000001" customHeight="1" x14ac:dyDescent="0.25">
      <c r="A24" s="10"/>
      <c r="B24" s="8" t="s">
        <v>119</v>
      </c>
      <c r="C24" s="9"/>
      <c r="D24" s="12"/>
      <c r="E24" s="12"/>
      <c r="F24" s="12"/>
      <c r="G24" s="12"/>
      <c r="H24" s="12"/>
      <c r="I24" s="12"/>
      <c r="J24" s="12"/>
      <c r="K24" s="12"/>
      <c r="L24" s="12"/>
      <c r="M24" s="6"/>
      <c r="N24" s="6"/>
      <c r="O24" s="6"/>
      <c r="P24" s="6"/>
      <c r="Q24" s="6"/>
      <c r="R24" s="6"/>
      <c r="S24" s="19"/>
    </row>
    <row r="25" spans="1:19" s="26" customFormat="1" ht="20.100000000000001" customHeight="1" x14ac:dyDescent="0.25">
      <c r="A25" s="7"/>
      <c r="B25" s="8" t="s">
        <v>120</v>
      </c>
      <c r="C25" s="9"/>
      <c r="D25" s="12"/>
      <c r="E25" s="12"/>
      <c r="F25" s="12"/>
      <c r="G25" s="12"/>
      <c r="H25" s="12"/>
      <c r="I25" s="12"/>
      <c r="J25" s="12"/>
      <c r="K25" s="12"/>
      <c r="L25" s="12"/>
      <c r="M25" s="6"/>
      <c r="N25" s="6"/>
      <c r="O25" s="6"/>
      <c r="P25" s="6"/>
      <c r="Q25" s="6"/>
      <c r="R25" s="6"/>
      <c r="S25" s="19"/>
    </row>
    <row r="26" spans="1:19" s="26" customFormat="1" ht="20.100000000000001" customHeight="1" x14ac:dyDescent="0.25">
      <c r="A26" s="13"/>
      <c r="B26" s="14" t="s">
        <v>36</v>
      </c>
      <c r="C26" s="9"/>
      <c r="D26" s="15"/>
      <c r="E26" s="15"/>
      <c r="F26" s="15"/>
      <c r="G26" s="15"/>
      <c r="H26" s="15"/>
      <c r="I26" s="15"/>
      <c r="J26" s="15"/>
      <c r="K26" s="15"/>
      <c r="L26" s="15"/>
      <c r="M26" s="16"/>
      <c r="N26" s="16"/>
      <c r="O26" s="16"/>
      <c r="P26" s="16"/>
      <c r="Q26" s="16"/>
      <c r="R26" s="16"/>
      <c r="S26" s="20"/>
    </row>
    <row r="27" spans="1:19" s="26" customFormat="1" ht="20.100000000000001" customHeight="1" x14ac:dyDescent="0.25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10"/>
    </row>
    <row r="28" spans="1:19" ht="15.75" x14ac:dyDescent="0.25">
      <c r="A28" s="95" t="s">
        <v>95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7"/>
    </row>
    <row r="29" spans="1:19" ht="15.75" x14ac:dyDescent="0.25">
      <c r="A29" s="98" t="s">
        <v>105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100"/>
    </row>
    <row r="30" spans="1:19" ht="15.75" x14ac:dyDescent="0.25">
      <c r="A30" s="98" t="s">
        <v>96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100"/>
    </row>
    <row r="31" spans="1:19" ht="15.75" x14ac:dyDescent="0.25">
      <c r="A31" s="98"/>
      <c r="B31" s="101" t="s">
        <v>97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100"/>
    </row>
    <row r="32" spans="1:19" ht="15.75" x14ac:dyDescent="0.25">
      <c r="A32" s="98"/>
      <c r="B32" s="99"/>
      <c r="C32" s="99" t="s">
        <v>98</v>
      </c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100"/>
    </row>
    <row r="33" spans="1:19" ht="15.75" x14ac:dyDescent="0.25">
      <c r="A33" s="98"/>
      <c r="B33" s="99"/>
      <c r="C33" s="99" t="s">
        <v>99</v>
      </c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100"/>
    </row>
    <row r="34" spans="1:19" ht="15.75" x14ac:dyDescent="0.25">
      <c r="A34" s="98"/>
      <c r="B34" s="99"/>
      <c r="C34" s="99" t="s">
        <v>100</v>
      </c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100"/>
    </row>
    <row r="35" spans="1:19" ht="15.75" x14ac:dyDescent="0.25">
      <c r="A35" s="98"/>
      <c r="B35" s="99"/>
      <c r="C35" s="99" t="s">
        <v>101</v>
      </c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100"/>
    </row>
    <row r="36" spans="1:19" ht="15.75" x14ac:dyDescent="0.25">
      <c r="A36" s="98"/>
      <c r="B36" s="101" t="s">
        <v>102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100"/>
    </row>
    <row r="37" spans="1:19" ht="15.75" x14ac:dyDescent="0.25">
      <c r="A37" s="98"/>
      <c r="B37" s="99"/>
      <c r="C37" s="99" t="s">
        <v>103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100"/>
    </row>
    <row r="38" spans="1:19" ht="16.5" thickBot="1" x14ac:dyDescent="0.3">
      <c r="A38" s="121" t="s">
        <v>113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3"/>
    </row>
    <row r="39" spans="1:19" ht="15.75" thickBot="1" x14ac:dyDescent="0.3">
      <c r="A39" s="124" t="s">
        <v>50</v>
      </c>
      <c r="B39" s="125"/>
      <c r="C39" s="126" t="s">
        <v>51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8"/>
      <c r="P39" s="129" t="s">
        <v>52</v>
      </c>
      <c r="Q39" s="130"/>
      <c r="R39" s="130"/>
      <c r="S39" s="131"/>
    </row>
    <row r="40" spans="1:19" ht="15.75" thickBot="1" x14ac:dyDescent="0.3">
      <c r="A40" s="56" t="s">
        <v>53</v>
      </c>
      <c r="B40" s="57" t="s">
        <v>54</v>
      </c>
      <c r="C40" s="132" t="s">
        <v>55</v>
      </c>
      <c r="D40" s="133"/>
      <c r="E40" s="134" t="s">
        <v>56</v>
      </c>
      <c r="F40" s="133"/>
      <c r="G40" s="134" t="s">
        <v>57</v>
      </c>
      <c r="H40" s="133"/>
      <c r="I40" s="134" t="s">
        <v>58</v>
      </c>
      <c r="J40" s="133"/>
      <c r="K40" s="134" t="s">
        <v>59</v>
      </c>
      <c r="L40" s="135"/>
      <c r="M40" s="135"/>
      <c r="N40" s="135"/>
      <c r="O40" s="136"/>
      <c r="P40" s="129"/>
      <c r="Q40" s="130"/>
      <c r="R40" s="130"/>
      <c r="S40" s="131"/>
    </row>
    <row r="41" spans="1:19" ht="65.25" customHeight="1" thickBot="1" x14ac:dyDescent="0.3">
      <c r="A41" s="105" t="s">
        <v>114</v>
      </c>
      <c r="B41" s="106" t="s">
        <v>114</v>
      </c>
      <c r="C41" s="115"/>
      <c r="D41" s="116"/>
      <c r="E41" s="117">
        <v>25</v>
      </c>
      <c r="F41" s="116"/>
      <c r="G41" s="117"/>
      <c r="H41" s="116"/>
      <c r="I41" s="117">
        <v>13</v>
      </c>
      <c r="J41" s="116"/>
      <c r="K41" s="118" t="s">
        <v>115</v>
      </c>
      <c r="L41" s="119"/>
      <c r="M41" s="119"/>
      <c r="N41" s="119"/>
      <c r="O41" s="120"/>
      <c r="P41" s="112">
        <v>38</v>
      </c>
      <c r="Q41" s="113"/>
      <c r="R41" s="113"/>
      <c r="S41" s="114"/>
    </row>
    <row r="42" spans="1:19" x14ac:dyDescent="0.25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8"/>
    </row>
    <row r="43" spans="1:19" x14ac:dyDescent="0.25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</row>
  </sheetData>
  <sheetProtection formatRows="0"/>
  <mergeCells count="62">
    <mergeCell ref="A27:S27"/>
    <mergeCell ref="A19:L19"/>
    <mergeCell ref="P12:Q12"/>
    <mergeCell ref="R12:S12"/>
    <mergeCell ref="K12:L12"/>
    <mergeCell ref="M12:N12"/>
    <mergeCell ref="A12:B12"/>
    <mergeCell ref="C12:D12"/>
    <mergeCell ref="A15:S15"/>
    <mergeCell ref="A18:S18"/>
    <mergeCell ref="M19:S19"/>
    <mergeCell ref="A9:S9"/>
    <mergeCell ref="O5:S5"/>
    <mergeCell ref="L6:N6"/>
    <mergeCell ref="O6:S6"/>
    <mergeCell ref="L7:N7"/>
    <mergeCell ref="O7:S7"/>
    <mergeCell ref="A5:D7"/>
    <mergeCell ref="L5:N5"/>
    <mergeCell ref="I8:K8"/>
    <mergeCell ref="E5:K7"/>
    <mergeCell ref="E8:H8"/>
    <mergeCell ref="A1:S1"/>
    <mergeCell ref="A2:F2"/>
    <mergeCell ref="G2:H2"/>
    <mergeCell ref="I2:L2"/>
    <mergeCell ref="M2:S2"/>
    <mergeCell ref="A3:S3"/>
    <mergeCell ref="L4:N4"/>
    <mergeCell ref="O4:S4"/>
    <mergeCell ref="A4:D4"/>
    <mergeCell ref="E4:K4"/>
    <mergeCell ref="A10:S10"/>
    <mergeCell ref="A16:S16"/>
    <mergeCell ref="A17:S17"/>
    <mergeCell ref="A11:B11"/>
    <mergeCell ref="C11:D11"/>
    <mergeCell ref="F11:G11"/>
    <mergeCell ref="H11:I11"/>
    <mergeCell ref="K11:L11"/>
    <mergeCell ref="M11:N11"/>
    <mergeCell ref="P11:Q11"/>
    <mergeCell ref="R11:S11"/>
    <mergeCell ref="A13:S13"/>
    <mergeCell ref="A14:S14"/>
    <mergeCell ref="F12:G12"/>
    <mergeCell ref="H12:I12"/>
    <mergeCell ref="A38:S38"/>
    <mergeCell ref="A39:B39"/>
    <mergeCell ref="C39:O39"/>
    <mergeCell ref="P39:S40"/>
    <mergeCell ref="C40:D40"/>
    <mergeCell ref="E40:F40"/>
    <mergeCell ref="G40:H40"/>
    <mergeCell ref="I40:J40"/>
    <mergeCell ref="K40:O40"/>
    <mergeCell ref="P41:S41"/>
    <mergeCell ref="C41:D41"/>
    <mergeCell ref="E41:F41"/>
    <mergeCell ref="G41:H41"/>
    <mergeCell ref="I41:J41"/>
    <mergeCell ref="K41:O41"/>
  </mergeCells>
  <dataValidations count="3">
    <dataValidation type="list" allowBlank="1" showInputMessage="1" showErrorMessage="1" sqref="I8:K8" xr:uid="{6141D983-CA76-4347-A4FB-B7F2578D9E71}">
      <formula1>"2025, 2026"</formula1>
    </dataValidation>
    <dataValidation allowBlank="1" sqref="C40 G40 E40 I40 C41:O41" xr:uid="{142A9E0E-2333-41EA-B1E6-C0A30DE571A2}"/>
    <dataValidation type="list" allowBlank="1" showInputMessage="1" showErrorMessage="1" sqref="E8:H8" xr:uid="{051FD7B7-54D1-4458-A554-4DCE6ABDE3F7}">
      <formula1>"Q1 - Oct Nov Dec, Q2 - Jan Feb Mar, Q3 - Apr May Jun, Q4 - Jul Aug Sep"</formula1>
    </dataValidation>
  </dataValidations>
  <hyperlinks>
    <hyperlink ref="M19" r:id="rId1" xr:uid="{214AF022-2810-4365-9F6F-1E6E4C334F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19A3-D8E3-4599-A3C5-4C5F82AA7080}">
  <sheetPr>
    <tabColor theme="9"/>
  </sheetPr>
  <dimension ref="A1:W109"/>
  <sheetViews>
    <sheetView zoomScaleNormal="100" workbookViewId="0">
      <selection activeCell="C7" sqref="C7:S7"/>
    </sheetView>
  </sheetViews>
  <sheetFormatPr defaultRowHeight="15" x14ac:dyDescent="0.25"/>
  <cols>
    <col min="1" max="1" width="14.85546875" customWidth="1"/>
    <col min="2" max="2" width="9.28515625" customWidth="1"/>
    <col min="10" max="10" width="9" customWidth="1"/>
  </cols>
  <sheetData>
    <row r="1" spans="1:23" s="1" customFormat="1" ht="20.100000000000001" customHeight="1" x14ac:dyDescent="0.25">
      <c r="A1" s="256" t="s">
        <v>35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8"/>
      <c r="U1" s="2"/>
      <c r="V1" s="2"/>
      <c r="W1" s="2"/>
    </row>
    <row r="2" spans="1:23" s="1" customFormat="1" ht="20.100000000000001" customHeight="1" x14ac:dyDescent="0.25">
      <c r="A2" s="245" t="s">
        <v>15</v>
      </c>
      <c r="B2" s="248">
        <v>2025</v>
      </c>
      <c r="C2" s="223" t="s">
        <v>121</v>
      </c>
      <c r="D2" s="223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5"/>
      <c r="U2" s="2"/>
      <c r="V2" s="2"/>
      <c r="W2" s="2"/>
    </row>
    <row r="3" spans="1:23" s="1" customFormat="1" ht="20.100000000000001" customHeight="1" x14ac:dyDescent="0.25">
      <c r="A3" s="246"/>
      <c r="B3" s="249"/>
      <c r="C3" s="251"/>
      <c r="D3" s="252"/>
      <c r="E3" s="253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5"/>
      <c r="U3" s="2"/>
      <c r="V3" s="2"/>
      <c r="W3" s="2"/>
    </row>
    <row r="4" spans="1:23" s="1" customFormat="1" ht="20.100000000000001" customHeight="1" x14ac:dyDescent="0.25">
      <c r="A4" s="246"/>
      <c r="B4" s="249"/>
      <c r="C4" s="226" t="s">
        <v>119</v>
      </c>
      <c r="D4" s="226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8"/>
      <c r="U4" s="2"/>
      <c r="V4" s="2"/>
      <c r="W4" s="2"/>
    </row>
    <row r="5" spans="1:23" s="1" customFormat="1" ht="39.950000000000003" customHeight="1" x14ac:dyDescent="0.25">
      <c r="A5" s="246"/>
      <c r="B5" s="249"/>
      <c r="C5" s="229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1"/>
      <c r="U5" s="2"/>
      <c r="V5" s="2"/>
      <c r="W5" s="2"/>
    </row>
    <row r="6" spans="1:23" s="1" customFormat="1" ht="20.100000000000001" customHeight="1" x14ac:dyDescent="0.25">
      <c r="A6" s="246"/>
      <c r="B6" s="249"/>
      <c r="C6" s="235" t="s">
        <v>120</v>
      </c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7"/>
      <c r="U6" s="2"/>
      <c r="V6" s="2"/>
      <c r="W6" s="2"/>
    </row>
    <row r="7" spans="1:23" s="1" customFormat="1" ht="39.950000000000003" customHeight="1" x14ac:dyDescent="0.25">
      <c r="A7" s="246"/>
      <c r="B7" s="249"/>
      <c r="C7" s="232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4"/>
    </row>
    <row r="8" spans="1:23" s="1" customFormat="1" ht="15" customHeight="1" x14ac:dyDescent="0.25">
      <c r="A8" s="246"/>
      <c r="B8" s="249"/>
      <c r="C8" s="235" t="s">
        <v>36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7"/>
    </row>
    <row r="9" spans="1:23" s="1" customFormat="1" ht="39.950000000000003" customHeight="1" x14ac:dyDescent="0.25">
      <c r="A9" s="247"/>
      <c r="B9" s="250"/>
      <c r="C9" s="238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40"/>
      <c r="U9" s="2"/>
      <c r="V9" s="2"/>
      <c r="W9" s="2"/>
    </row>
    <row r="10" spans="1:23" s="1" customFormat="1" ht="20.100000000000001" customHeight="1" x14ac:dyDescent="0.25">
      <c r="A10" s="241"/>
      <c r="B10" s="242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4"/>
      <c r="U10" s="2"/>
      <c r="V10" s="2"/>
      <c r="W10" s="2"/>
    </row>
    <row r="11" spans="1:23" s="1" customFormat="1" ht="20.100000000000001" customHeight="1" x14ac:dyDescent="0.25">
      <c r="A11" s="245" t="s">
        <v>16</v>
      </c>
      <c r="B11" s="248">
        <v>2025</v>
      </c>
      <c r="C11" s="223" t="s">
        <v>121</v>
      </c>
      <c r="D11" s="223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5"/>
      <c r="U11" s="2"/>
      <c r="V11" s="2"/>
      <c r="W11" s="2"/>
    </row>
    <row r="12" spans="1:23" s="1" customFormat="1" ht="20.100000000000001" customHeight="1" x14ac:dyDescent="0.25">
      <c r="A12" s="246"/>
      <c r="B12" s="249"/>
      <c r="C12" s="251"/>
      <c r="D12" s="252"/>
      <c r="E12" s="253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5"/>
      <c r="U12" s="2"/>
      <c r="V12" s="2"/>
      <c r="W12" s="2"/>
    </row>
    <row r="13" spans="1:23" s="1" customFormat="1" ht="20.100000000000001" customHeight="1" x14ac:dyDescent="0.25">
      <c r="A13" s="246"/>
      <c r="B13" s="249"/>
      <c r="C13" s="226" t="s">
        <v>119</v>
      </c>
      <c r="D13" s="226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8"/>
      <c r="U13" s="2"/>
      <c r="V13" s="2"/>
      <c r="W13" s="2"/>
    </row>
    <row r="14" spans="1:23" s="1" customFormat="1" ht="39.950000000000003" customHeight="1" x14ac:dyDescent="0.25">
      <c r="A14" s="246"/>
      <c r="B14" s="249"/>
      <c r="C14" s="229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1"/>
      <c r="U14" s="32"/>
    </row>
    <row r="15" spans="1:23" s="1" customFormat="1" ht="15" customHeight="1" x14ac:dyDescent="0.25">
      <c r="A15" s="246"/>
      <c r="B15" s="249"/>
      <c r="C15" s="235" t="s">
        <v>120</v>
      </c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7"/>
    </row>
    <row r="16" spans="1:23" s="1" customFormat="1" ht="39.950000000000003" customHeight="1" x14ac:dyDescent="0.25">
      <c r="A16" s="246"/>
      <c r="B16" s="249"/>
      <c r="C16" s="232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4"/>
      <c r="U16" s="2"/>
      <c r="V16" s="2"/>
      <c r="W16" s="2"/>
    </row>
    <row r="17" spans="1:23" s="1" customFormat="1" ht="20.100000000000001" customHeight="1" x14ac:dyDescent="0.25">
      <c r="A17" s="246"/>
      <c r="B17" s="249"/>
      <c r="C17" s="235" t="s">
        <v>36</v>
      </c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7"/>
      <c r="U17" s="2"/>
      <c r="V17" s="2"/>
      <c r="W17" s="2"/>
    </row>
    <row r="18" spans="1:23" s="1" customFormat="1" ht="39.950000000000003" customHeight="1" x14ac:dyDescent="0.25">
      <c r="A18" s="247"/>
      <c r="B18" s="250"/>
      <c r="C18" s="238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40"/>
      <c r="U18" s="2"/>
      <c r="V18" s="2"/>
      <c r="W18" s="2"/>
    </row>
    <row r="19" spans="1:23" s="1" customFormat="1" ht="20.100000000000001" customHeight="1" x14ac:dyDescent="0.25">
      <c r="A19" s="241"/>
      <c r="B19" s="242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4"/>
      <c r="U19" s="2"/>
      <c r="V19" s="2"/>
      <c r="W19" s="2"/>
    </row>
    <row r="20" spans="1:23" s="1" customFormat="1" ht="20.100000000000001" customHeight="1" x14ac:dyDescent="0.25">
      <c r="A20" s="245" t="s">
        <v>17</v>
      </c>
      <c r="B20" s="248">
        <v>2025</v>
      </c>
      <c r="C20" s="223" t="s">
        <v>121</v>
      </c>
      <c r="D20" s="223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5"/>
      <c r="T20" s="217" t="s">
        <v>48</v>
      </c>
      <c r="U20" s="218"/>
      <c r="V20" s="219"/>
      <c r="W20" s="2"/>
    </row>
    <row r="21" spans="1:23" s="1" customFormat="1" ht="20.100000000000001" customHeight="1" x14ac:dyDescent="0.25">
      <c r="A21" s="246"/>
      <c r="B21" s="249"/>
      <c r="C21" s="251"/>
      <c r="D21" s="252"/>
      <c r="E21" s="253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17" t="s">
        <v>43</v>
      </c>
      <c r="U21" s="219"/>
      <c r="V21" s="33">
        <f>SUM(C3+C12+C21)</f>
        <v>0</v>
      </c>
    </row>
    <row r="22" spans="1:23" s="1" customFormat="1" ht="15.75" customHeight="1" x14ac:dyDescent="0.25">
      <c r="A22" s="246"/>
      <c r="B22" s="249"/>
      <c r="C22" s="226" t="s">
        <v>119</v>
      </c>
      <c r="D22" s="226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8"/>
    </row>
    <row r="23" spans="1:23" s="1" customFormat="1" ht="39.950000000000003" customHeight="1" x14ac:dyDescent="0.25">
      <c r="A23" s="246"/>
      <c r="B23" s="249"/>
      <c r="C23" s="229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1"/>
      <c r="U23" s="2"/>
      <c r="V23" s="2"/>
      <c r="W23" s="2"/>
    </row>
    <row r="24" spans="1:23" s="1" customFormat="1" ht="20.100000000000001" customHeight="1" x14ac:dyDescent="0.25">
      <c r="A24" s="246"/>
      <c r="B24" s="249"/>
      <c r="C24" s="235" t="s">
        <v>120</v>
      </c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7"/>
      <c r="U24" s="2"/>
      <c r="V24" s="2"/>
      <c r="W24" s="2"/>
    </row>
    <row r="25" spans="1:23" s="1" customFormat="1" ht="39.950000000000003" customHeight="1" x14ac:dyDescent="0.25">
      <c r="A25" s="246"/>
      <c r="B25" s="249"/>
      <c r="C25" s="232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4"/>
      <c r="U25" s="2"/>
      <c r="V25" s="2"/>
      <c r="W25" s="2"/>
    </row>
    <row r="26" spans="1:23" s="1" customFormat="1" ht="20.100000000000001" customHeight="1" x14ac:dyDescent="0.25">
      <c r="A26" s="246"/>
      <c r="B26" s="249"/>
      <c r="C26" s="235" t="s">
        <v>36</v>
      </c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7"/>
      <c r="U26" s="2"/>
      <c r="V26" s="2"/>
      <c r="W26" s="2"/>
    </row>
    <row r="27" spans="1:23" s="1" customFormat="1" ht="39.950000000000003" customHeight="1" x14ac:dyDescent="0.25">
      <c r="A27" s="247"/>
      <c r="B27" s="250"/>
      <c r="C27" s="238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40"/>
      <c r="U27" s="2"/>
      <c r="V27" s="2"/>
      <c r="W27" s="2"/>
    </row>
    <row r="28" spans="1:23" s="1" customFormat="1" ht="20.100000000000001" customHeight="1" x14ac:dyDescent="0.25">
      <c r="A28" s="241"/>
      <c r="B28" s="242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4"/>
    </row>
    <row r="29" spans="1:23" s="1" customFormat="1" ht="20.100000000000001" customHeight="1" x14ac:dyDescent="0.25">
      <c r="A29" s="245" t="s">
        <v>18</v>
      </c>
      <c r="B29" s="248">
        <v>2026</v>
      </c>
      <c r="C29" s="223" t="s">
        <v>121</v>
      </c>
      <c r="D29" s="223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5"/>
      <c r="U29" s="2"/>
      <c r="V29" s="2"/>
      <c r="W29" s="2"/>
    </row>
    <row r="30" spans="1:23" s="1" customFormat="1" ht="20.100000000000001" customHeight="1" x14ac:dyDescent="0.25">
      <c r="A30" s="246"/>
      <c r="B30" s="249"/>
      <c r="C30" s="251"/>
      <c r="D30" s="252"/>
      <c r="E30" s="253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5"/>
      <c r="U30" s="2"/>
      <c r="V30" s="2"/>
      <c r="W30" s="2"/>
    </row>
    <row r="31" spans="1:23" s="1" customFormat="1" ht="20.100000000000001" customHeight="1" x14ac:dyDescent="0.25">
      <c r="A31" s="246"/>
      <c r="B31" s="249"/>
      <c r="C31" s="226" t="s">
        <v>119</v>
      </c>
      <c r="D31" s="226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8"/>
      <c r="U31" s="2"/>
      <c r="V31" s="2"/>
      <c r="W31" s="2"/>
    </row>
    <row r="32" spans="1:23" s="1" customFormat="1" ht="39.950000000000003" customHeight="1" x14ac:dyDescent="0.25">
      <c r="A32" s="246"/>
      <c r="B32" s="249"/>
      <c r="C32" s="229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1"/>
      <c r="U32" s="2"/>
      <c r="V32" s="2"/>
      <c r="W32" s="2"/>
    </row>
    <row r="33" spans="1:23" s="1" customFormat="1" ht="20.100000000000001" customHeight="1" x14ac:dyDescent="0.25">
      <c r="A33" s="246"/>
      <c r="B33" s="249"/>
      <c r="C33" s="235" t="s">
        <v>120</v>
      </c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7"/>
      <c r="U33" s="2"/>
      <c r="V33" s="2"/>
      <c r="W33" s="2"/>
    </row>
    <row r="34" spans="1:23" s="1" customFormat="1" ht="39.950000000000003" customHeight="1" x14ac:dyDescent="0.25">
      <c r="A34" s="246"/>
      <c r="B34" s="249"/>
      <c r="C34" s="232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4"/>
      <c r="U34" s="2"/>
      <c r="V34" s="2"/>
      <c r="W34" s="2"/>
    </row>
    <row r="35" spans="1:23" s="1" customFormat="1" ht="20.100000000000001" customHeight="1" x14ac:dyDescent="0.25">
      <c r="A35" s="246"/>
      <c r="B35" s="249"/>
      <c r="C35" s="235" t="s">
        <v>36</v>
      </c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7"/>
    </row>
    <row r="36" spans="1:23" s="1" customFormat="1" ht="39.950000000000003" customHeight="1" x14ac:dyDescent="0.25">
      <c r="A36" s="247"/>
      <c r="B36" s="250"/>
      <c r="C36" s="238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40"/>
    </row>
    <row r="37" spans="1:23" s="1" customFormat="1" ht="20.100000000000001" customHeight="1" x14ac:dyDescent="0.25">
      <c r="A37" s="241"/>
      <c r="B37" s="242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4"/>
      <c r="U37" s="2"/>
      <c r="V37" s="2"/>
      <c r="W37" s="2"/>
    </row>
    <row r="38" spans="1:23" s="1" customFormat="1" ht="20.100000000000001" customHeight="1" x14ac:dyDescent="0.25">
      <c r="A38" s="245" t="s">
        <v>19</v>
      </c>
      <c r="B38" s="248">
        <v>2026</v>
      </c>
      <c r="C38" s="223" t="s">
        <v>121</v>
      </c>
      <c r="D38" s="223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5"/>
      <c r="U38" s="2"/>
      <c r="V38" s="2"/>
      <c r="W38" s="2"/>
    </row>
    <row r="39" spans="1:23" s="1" customFormat="1" ht="20.100000000000001" customHeight="1" x14ac:dyDescent="0.25">
      <c r="A39" s="246"/>
      <c r="B39" s="249"/>
      <c r="C39" s="251"/>
      <c r="D39" s="252"/>
      <c r="E39" s="253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5"/>
      <c r="U39" s="2"/>
      <c r="V39" s="2"/>
      <c r="W39" s="2"/>
    </row>
    <row r="40" spans="1:23" s="1" customFormat="1" ht="20.100000000000001" customHeight="1" x14ac:dyDescent="0.25">
      <c r="A40" s="246"/>
      <c r="B40" s="249"/>
      <c r="C40" s="226" t="s">
        <v>119</v>
      </c>
      <c r="D40" s="226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8"/>
      <c r="U40" s="2"/>
      <c r="V40" s="2"/>
      <c r="W40" s="2"/>
    </row>
    <row r="41" spans="1:23" s="1" customFormat="1" ht="39.950000000000003" customHeight="1" x14ac:dyDescent="0.25">
      <c r="A41" s="246"/>
      <c r="B41" s="249"/>
      <c r="C41" s="229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1"/>
      <c r="U41" s="2"/>
      <c r="V41" s="2"/>
      <c r="W41" s="2"/>
    </row>
    <row r="42" spans="1:23" s="1" customFormat="1" ht="20.100000000000001" customHeight="1" x14ac:dyDescent="0.25">
      <c r="A42" s="246"/>
      <c r="B42" s="249"/>
      <c r="C42" s="235" t="s">
        <v>120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7"/>
    </row>
    <row r="43" spans="1:23" s="1" customFormat="1" ht="39.950000000000003" customHeight="1" x14ac:dyDescent="0.25">
      <c r="A43" s="246"/>
      <c r="B43" s="249"/>
      <c r="C43" s="232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4"/>
    </row>
    <row r="44" spans="1:23" s="1" customFormat="1" ht="20.100000000000001" customHeight="1" x14ac:dyDescent="0.25">
      <c r="A44" s="246"/>
      <c r="B44" s="249"/>
      <c r="C44" s="235" t="s">
        <v>36</v>
      </c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7"/>
      <c r="U44" s="2"/>
      <c r="V44" s="2"/>
      <c r="W44" s="2"/>
    </row>
    <row r="45" spans="1:23" s="1" customFormat="1" ht="39.950000000000003" customHeight="1" x14ac:dyDescent="0.25">
      <c r="A45" s="247"/>
      <c r="B45" s="250"/>
      <c r="C45" s="238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40"/>
      <c r="U45" s="2"/>
      <c r="V45" s="2"/>
      <c r="W45" s="2"/>
    </row>
    <row r="46" spans="1:23" s="1" customFormat="1" ht="20.100000000000001" customHeight="1" x14ac:dyDescent="0.25">
      <c r="A46" s="241"/>
      <c r="B46" s="242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4"/>
      <c r="U46" s="2"/>
      <c r="V46" s="2"/>
      <c r="W46" s="2"/>
    </row>
    <row r="47" spans="1:23" s="1" customFormat="1" ht="20.100000000000001" customHeight="1" x14ac:dyDescent="0.25">
      <c r="A47" s="245" t="s">
        <v>20</v>
      </c>
      <c r="B47" s="248">
        <v>2026</v>
      </c>
      <c r="C47" s="223" t="s">
        <v>121</v>
      </c>
      <c r="D47" s="223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5"/>
      <c r="T47" s="217" t="s">
        <v>48</v>
      </c>
      <c r="U47" s="218"/>
      <c r="V47" s="219"/>
      <c r="W47" s="2"/>
    </row>
    <row r="48" spans="1:23" s="1" customFormat="1" ht="20.100000000000001" customHeight="1" x14ac:dyDescent="0.25">
      <c r="A48" s="246"/>
      <c r="B48" s="249"/>
      <c r="C48" s="251"/>
      <c r="D48" s="252"/>
      <c r="E48" s="253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5"/>
      <c r="T48" s="217" t="s">
        <v>44</v>
      </c>
      <c r="U48" s="219"/>
      <c r="V48" s="33">
        <f>SUM(C30+C39+C48)</f>
        <v>0</v>
      </c>
      <c r="W48" s="2"/>
    </row>
    <row r="49" spans="1:23" s="1" customFormat="1" ht="20.100000000000001" customHeight="1" x14ac:dyDescent="0.25">
      <c r="A49" s="246"/>
      <c r="B49" s="249"/>
      <c r="C49" s="226" t="s">
        <v>119</v>
      </c>
      <c r="D49" s="226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8"/>
    </row>
    <row r="50" spans="1:23" s="1" customFormat="1" ht="39.950000000000003" customHeight="1" x14ac:dyDescent="0.25">
      <c r="A50" s="246"/>
      <c r="B50" s="249"/>
      <c r="C50" s="229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1"/>
    </row>
    <row r="51" spans="1:23" s="1" customFormat="1" ht="20.100000000000001" customHeight="1" x14ac:dyDescent="0.25">
      <c r="A51" s="246"/>
      <c r="B51" s="249"/>
      <c r="C51" s="235" t="s">
        <v>120</v>
      </c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7"/>
      <c r="U51" s="2"/>
      <c r="V51" s="2"/>
      <c r="W51" s="2"/>
    </row>
    <row r="52" spans="1:23" s="1" customFormat="1" ht="39.950000000000003" customHeight="1" x14ac:dyDescent="0.25">
      <c r="A52" s="246"/>
      <c r="B52" s="249"/>
      <c r="C52" s="232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33"/>
      <c r="R52" s="233"/>
      <c r="S52" s="234"/>
      <c r="U52" s="2"/>
      <c r="V52" s="2"/>
      <c r="W52" s="2"/>
    </row>
    <row r="53" spans="1:23" s="1" customFormat="1" ht="20.100000000000001" customHeight="1" x14ac:dyDescent="0.25">
      <c r="A53" s="246"/>
      <c r="B53" s="249"/>
      <c r="C53" s="235" t="s">
        <v>36</v>
      </c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S53" s="237"/>
      <c r="U53" s="2"/>
      <c r="V53" s="2"/>
      <c r="W53" s="2"/>
    </row>
    <row r="54" spans="1:23" s="1" customFormat="1" ht="39.950000000000003" customHeight="1" x14ac:dyDescent="0.25">
      <c r="A54" s="247"/>
      <c r="B54" s="250"/>
      <c r="C54" s="238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40"/>
      <c r="U54" s="2"/>
      <c r="V54" s="2"/>
      <c r="W54" s="2"/>
    </row>
    <row r="55" spans="1:23" s="1" customFormat="1" ht="20.100000000000001" customHeight="1" x14ac:dyDescent="0.25">
      <c r="A55" s="241"/>
      <c r="B55" s="242"/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4"/>
      <c r="U55" s="2"/>
      <c r="V55" s="2"/>
      <c r="W55" s="2"/>
    </row>
    <row r="56" spans="1:23" s="1" customFormat="1" ht="20.100000000000001" customHeight="1" x14ac:dyDescent="0.25">
      <c r="A56" s="245" t="s">
        <v>21</v>
      </c>
      <c r="B56" s="248">
        <v>2026</v>
      </c>
      <c r="C56" s="223" t="s">
        <v>121</v>
      </c>
      <c r="D56" s="223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5"/>
      <c r="U56" s="2"/>
      <c r="V56" s="2"/>
      <c r="W56" s="2"/>
    </row>
    <row r="57" spans="1:23" s="1" customFormat="1" ht="15.75" customHeight="1" x14ac:dyDescent="0.25">
      <c r="A57" s="246"/>
      <c r="B57" s="249"/>
      <c r="C57" s="251"/>
      <c r="D57" s="252"/>
      <c r="E57" s="253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5"/>
    </row>
    <row r="58" spans="1:23" s="1" customFormat="1" ht="20.100000000000001" customHeight="1" x14ac:dyDescent="0.25">
      <c r="A58" s="246"/>
      <c r="B58" s="249"/>
      <c r="C58" s="226" t="s">
        <v>119</v>
      </c>
      <c r="D58" s="226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8"/>
      <c r="U58" s="2"/>
      <c r="V58" s="2"/>
      <c r="W58" s="2"/>
    </row>
    <row r="59" spans="1:23" s="1" customFormat="1" ht="39.950000000000003" customHeight="1" x14ac:dyDescent="0.25">
      <c r="A59" s="246"/>
      <c r="B59" s="249"/>
      <c r="C59" s="229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1"/>
      <c r="U59" s="2"/>
      <c r="V59" s="2"/>
      <c r="W59" s="2"/>
    </row>
    <row r="60" spans="1:23" s="1" customFormat="1" ht="20.100000000000001" customHeight="1" x14ac:dyDescent="0.25">
      <c r="A60" s="246"/>
      <c r="B60" s="249"/>
      <c r="C60" s="235" t="s">
        <v>120</v>
      </c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7"/>
      <c r="U60" s="2"/>
      <c r="V60" s="2"/>
      <c r="W60" s="2"/>
    </row>
    <row r="61" spans="1:23" s="1" customFormat="1" ht="39.950000000000003" customHeight="1" x14ac:dyDescent="0.25">
      <c r="A61" s="246"/>
      <c r="B61" s="249"/>
      <c r="C61" s="232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34"/>
      <c r="U61" s="2"/>
      <c r="V61" s="2"/>
      <c r="W61" s="2"/>
    </row>
    <row r="62" spans="1:23" s="1" customFormat="1" ht="20.100000000000001" customHeight="1" x14ac:dyDescent="0.25">
      <c r="A62" s="246"/>
      <c r="B62" s="249"/>
      <c r="C62" s="235" t="s">
        <v>36</v>
      </c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36"/>
      <c r="O62" s="236"/>
      <c r="P62" s="236"/>
      <c r="Q62" s="236"/>
      <c r="R62" s="236"/>
      <c r="S62" s="237"/>
      <c r="U62" s="2"/>
      <c r="V62" s="2"/>
      <c r="W62" s="2"/>
    </row>
    <row r="63" spans="1:23" s="1" customFormat="1" ht="39.950000000000003" customHeight="1" x14ac:dyDescent="0.25">
      <c r="A63" s="247"/>
      <c r="B63" s="250"/>
      <c r="C63" s="238"/>
      <c r="D63" s="239"/>
      <c r="E63" s="239"/>
      <c r="F63" s="239"/>
      <c r="G63" s="239"/>
      <c r="H63" s="239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40"/>
    </row>
    <row r="64" spans="1:23" s="1" customFormat="1" ht="15.75" customHeight="1" x14ac:dyDescent="0.25">
      <c r="A64" s="241"/>
      <c r="B64" s="242"/>
      <c r="C64" s="243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4"/>
    </row>
    <row r="65" spans="1:23" s="1" customFormat="1" ht="20.100000000000001" customHeight="1" x14ac:dyDescent="0.25">
      <c r="A65" s="245" t="s">
        <v>14</v>
      </c>
      <c r="B65" s="248">
        <v>2026</v>
      </c>
      <c r="C65" s="223" t="s">
        <v>121</v>
      </c>
      <c r="D65" s="223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5"/>
      <c r="U65" s="2"/>
      <c r="V65" s="2"/>
      <c r="W65" s="2"/>
    </row>
    <row r="66" spans="1:23" s="1" customFormat="1" ht="20.100000000000001" customHeight="1" x14ac:dyDescent="0.25">
      <c r="A66" s="246"/>
      <c r="B66" s="249"/>
      <c r="C66" s="251"/>
      <c r="D66" s="252"/>
      <c r="E66" s="253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255"/>
    </row>
    <row r="67" spans="1:23" s="1" customFormat="1" ht="15.75" customHeight="1" x14ac:dyDescent="0.25">
      <c r="A67" s="246"/>
      <c r="B67" s="249"/>
      <c r="C67" s="226" t="s">
        <v>119</v>
      </c>
      <c r="D67" s="226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7"/>
      <c r="R67" s="227"/>
      <c r="S67" s="228"/>
    </row>
    <row r="68" spans="1:23" s="1" customFormat="1" ht="39.950000000000003" customHeight="1" x14ac:dyDescent="0.25">
      <c r="A68" s="246"/>
      <c r="B68" s="249"/>
      <c r="C68" s="229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1"/>
    </row>
    <row r="69" spans="1:23" s="1" customFormat="1" ht="20.100000000000001" customHeight="1" x14ac:dyDescent="0.25">
      <c r="A69" s="246"/>
      <c r="B69" s="249"/>
      <c r="C69" s="235" t="s">
        <v>120</v>
      </c>
      <c r="D69" s="236"/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7"/>
    </row>
    <row r="70" spans="1:23" s="1" customFormat="1" ht="39.950000000000003" customHeight="1" x14ac:dyDescent="0.25">
      <c r="A70" s="246"/>
      <c r="B70" s="249"/>
      <c r="C70" s="232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4"/>
    </row>
    <row r="71" spans="1:23" s="1" customFormat="1" ht="15.75" customHeight="1" x14ac:dyDescent="0.25">
      <c r="A71" s="246"/>
      <c r="B71" s="249"/>
      <c r="C71" s="235" t="s">
        <v>36</v>
      </c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7"/>
    </row>
    <row r="72" spans="1:23" s="1" customFormat="1" ht="39.950000000000003" customHeight="1" x14ac:dyDescent="0.25">
      <c r="A72" s="247"/>
      <c r="B72" s="250"/>
      <c r="C72" s="238"/>
      <c r="D72" s="239"/>
      <c r="E72" s="239"/>
      <c r="F72" s="239"/>
      <c r="G72" s="239"/>
      <c r="H72" s="239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40"/>
    </row>
    <row r="73" spans="1:23" s="1" customFormat="1" ht="20.100000000000001" customHeight="1" x14ac:dyDescent="0.25">
      <c r="A73" s="241"/>
      <c r="B73" s="242"/>
      <c r="C73" s="243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4"/>
    </row>
    <row r="74" spans="1:23" s="1" customFormat="1" ht="20.100000000000001" customHeight="1" x14ac:dyDescent="0.25">
      <c r="A74" s="245" t="s">
        <v>22</v>
      </c>
      <c r="B74" s="248">
        <v>2026</v>
      </c>
      <c r="C74" s="223" t="s">
        <v>121</v>
      </c>
      <c r="D74" s="223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5"/>
      <c r="T74" s="217" t="s">
        <v>48</v>
      </c>
      <c r="U74" s="218"/>
      <c r="V74" s="219"/>
      <c r="W74" s="2"/>
    </row>
    <row r="75" spans="1:23" s="1" customFormat="1" ht="20.100000000000001" customHeight="1" x14ac:dyDescent="0.25">
      <c r="A75" s="246"/>
      <c r="B75" s="249"/>
      <c r="C75" s="251"/>
      <c r="D75" s="252"/>
      <c r="E75" s="253"/>
      <c r="F75" s="254"/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4"/>
      <c r="R75" s="254"/>
      <c r="S75" s="255"/>
      <c r="T75" s="217" t="s">
        <v>45</v>
      </c>
      <c r="U75" s="219"/>
      <c r="V75" s="33">
        <f>SUM(C57+C66+C75)</f>
        <v>0</v>
      </c>
    </row>
    <row r="76" spans="1:23" s="1" customFormat="1" ht="20.100000000000001" customHeight="1" x14ac:dyDescent="0.25">
      <c r="A76" s="246"/>
      <c r="B76" s="249"/>
      <c r="C76" s="226" t="s">
        <v>119</v>
      </c>
      <c r="D76" s="226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27"/>
      <c r="Q76" s="227"/>
      <c r="R76" s="227"/>
      <c r="S76" s="228"/>
    </row>
    <row r="77" spans="1:23" s="1" customFormat="1" ht="39.950000000000003" customHeight="1" x14ac:dyDescent="0.25">
      <c r="A77" s="246"/>
      <c r="B77" s="249"/>
      <c r="C77" s="229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1"/>
    </row>
    <row r="78" spans="1:23" s="1" customFormat="1" ht="15.75" customHeight="1" x14ac:dyDescent="0.25">
      <c r="A78" s="246"/>
      <c r="B78" s="249"/>
      <c r="C78" s="235" t="s">
        <v>120</v>
      </c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236"/>
      <c r="P78" s="236"/>
      <c r="Q78" s="236"/>
      <c r="R78" s="236"/>
      <c r="S78" s="237"/>
    </row>
    <row r="79" spans="1:23" s="1" customFormat="1" ht="39.950000000000003" customHeight="1" x14ac:dyDescent="0.25">
      <c r="A79" s="246"/>
      <c r="B79" s="249"/>
      <c r="C79" s="232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4"/>
    </row>
    <row r="80" spans="1:23" s="1" customFormat="1" ht="20.100000000000001" customHeight="1" x14ac:dyDescent="0.25">
      <c r="A80" s="246"/>
      <c r="B80" s="249"/>
      <c r="C80" s="235" t="s">
        <v>36</v>
      </c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7"/>
    </row>
    <row r="81" spans="1:23" s="1" customFormat="1" ht="39.950000000000003" customHeight="1" x14ac:dyDescent="0.25">
      <c r="A81" s="247"/>
      <c r="B81" s="250"/>
      <c r="C81" s="238"/>
      <c r="D81" s="239"/>
      <c r="E81" s="239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40"/>
    </row>
    <row r="82" spans="1:23" s="1" customFormat="1" ht="20.100000000000001" customHeight="1" x14ac:dyDescent="0.25">
      <c r="A82" s="241"/>
      <c r="B82" s="242"/>
      <c r="C82" s="243"/>
      <c r="D82" s="243"/>
      <c r="E82" s="243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4"/>
    </row>
    <row r="83" spans="1:23" s="1" customFormat="1" ht="20.100000000000001" customHeight="1" x14ac:dyDescent="0.25">
      <c r="A83" s="245" t="s">
        <v>23</v>
      </c>
      <c r="B83" s="248">
        <v>2026</v>
      </c>
      <c r="C83" s="223" t="s">
        <v>121</v>
      </c>
      <c r="D83" s="223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5"/>
      <c r="U83" s="2"/>
      <c r="V83" s="2"/>
      <c r="W83" s="2"/>
    </row>
    <row r="84" spans="1:23" s="1" customFormat="1" ht="20.100000000000001" customHeight="1" x14ac:dyDescent="0.25">
      <c r="A84" s="246"/>
      <c r="B84" s="249"/>
      <c r="C84" s="251"/>
      <c r="D84" s="252"/>
      <c r="E84" s="253"/>
      <c r="F84" s="254"/>
      <c r="G84" s="254"/>
      <c r="H84" s="254"/>
      <c r="I84" s="254"/>
      <c r="J84" s="254"/>
      <c r="K84" s="254"/>
      <c r="L84" s="254"/>
      <c r="M84" s="254"/>
      <c r="N84" s="254"/>
      <c r="O84" s="254"/>
      <c r="P84" s="254"/>
      <c r="Q84" s="254"/>
      <c r="R84" s="254"/>
      <c r="S84" s="255"/>
    </row>
    <row r="85" spans="1:23" s="1" customFormat="1" ht="15.75" customHeight="1" x14ac:dyDescent="0.25">
      <c r="A85" s="246"/>
      <c r="B85" s="249"/>
      <c r="C85" s="226" t="s">
        <v>119</v>
      </c>
      <c r="D85" s="226"/>
      <c r="E85" s="227"/>
      <c r="F85" s="227"/>
      <c r="G85" s="227"/>
      <c r="H85" s="227"/>
      <c r="I85" s="227"/>
      <c r="J85" s="227"/>
      <c r="K85" s="227"/>
      <c r="L85" s="227"/>
      <c r="M85" s="227"/>
      <c r="N85" s="227"/>
      <c r="O85" s="227"/>
      <c r="P85" s="227"/>
      <c r="Q85" s="227"/>
      <c r="R85" s="227"/>
      <c r="S85" s="228"/>
    </row>
    <row r="86" spans="1:23" ht="39.950000000000003" customHeight="1" x14ac:dyDescent="0.25">
      <c r="A86" s="246"/>
      <c r="B86" s="249"/>
      <c r="C86" s="229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1"/>
    </row>
    <row r="87" spans="1:23" ht="15.75" customHeight="1" x14ac:dyDescent="0.25">
      <c r="A87" s="246"/>
      <c r="B87" s="249"/>
      <c r="C87" s="235" t="s">
        <v>120</v>
      </c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7"/>
    </row>
    <row r="88" spans="1:23" ht="39.950000000000003" customHeight="1" x14ac:dyDescent="0.25">
      <c r="A88" s="246"/>
      <c r="B88" s="249"/>
      <c r="C88" s="232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4"/>
    </row>
    <row r="89" spans="1:23" ht="15.75" customHeight="1" x14ac:dyDescent="0.25">
      <c r="A89" s="246"/>
      <c r="B89" s="249"/>
      <c r="C89" s="235" t="s">
        <v>36</v>
      </c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7"/>
    </row>
    <row r="90" spans="1:23" ht="39.950000000000003" customHeight="1" x14ac:dyDescent="0.25">
      <c r="A90" s="247"/>
      <c r="B90" s="250"/>
      <c r="C90" s="238"/>
      <c r="D90" s="239"/>
      <c r="E90" s="239"/>
      <c r="F90" s="239"/>
      <c r="G90" s="239"/>
      <c r="H90" s="239"/>
      <c r="I90" s="239"/>
      <c r="J90" s="239"/>
      <c r="K90" s="239"/>
      <c r="L90" s="239"/>
      <c r="M90" s="239"/>
      <c r="N90" s="239"/>
      <c r="O90" s="239"/>
      <c r="P90" s="239"/>
      <c r="Q90" s="239"/>
      <c r="R90" s="239"/>
      <c r="S90" s="240"/>
    </row>
    <row r="91" spans="1:23" ht="15.75" x14ac:dyDescent="0.25">
      <c r="A91" s="241"/>
      <c r="B91" s="242"/>
      <c r="C91" s="243"/>
      <c r="D91" s="243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4"/>
    </row>
    <row r="92" spans="1:23" s="1" customFormat="1" ht="20.100000000000001" customHeight="1" x14ac:dyDescent="0.25">
      <c r="A92" s="245" t="s">
        <v>24</v>
      </c>
      <c r="B92" s="248">
        <v>2026</v>
      </c>
      <c r="C92" s="223" t="s">
        <v>121</v>
      </c>
      <c r="D92" s="223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5"/>
      <c r="U92" s="2"/>
      <c r="V92" s="2"/>
      <c r="W92" s="2"/>
    </row>
    <row r="93" spans="1:23" ht="15.75" x14ac:dyDescent="0.25">
      <c r="A93" s="246"/>
      <c r="B93" s="249"/>
      <c r="C93" s="251"/>
      <c r="D93" s="252"/>
      <c r="E93" s="253"/>
      <c r="F93" s="254"/>
      <c r="G93" s="254"/>
      <c r="H93" s="254"/>
      <c r="I93" s="254"/>
      <c r="J93" s="254"/>
      <c r="K93" s="254"/>
      <c r="L93" s="254"/>
      <c r="M93" s="254"/>
      <c r="N93" s="254"/>
      <c r="O93" s="254"/>
      <c r="P93" s="254"/>
      <c r="Q93" s="254"/>
      <c r="R93" s="254"/>
      <c r="S93" s="255"/>
    </row>
    <row r="94" spans="1:23" ht="15.75" customHeight="1" x14ac:dyDescent="0.25">
      <c r="A94" s="246"/>
      <c r="B94" s="249"/>
      <c r="C94" s="226" t="s">
        <v>119</v>
      </c>
      <c r="D94" s="226"/>
      <c r="E94" s="227"/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228"/>
    </row>
    <row r="95" spans="1:23" ht="39.950000000000003" customHeight="1" x14ac:dyDescent="0.25">
      <c r="A95" s="246"/>
      <c r="B95" s="249"/>
      <c r="C95" s="229"/>
      <c r="D95" s="230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0"/>
      <c r="S95" s="231"/>
    </row>
    <row r="96" spans="1:23" ht="15.75" customHeight="1" x14ac:dyDescent="0.25">
      <c r="A96" s="246"/>
      <c r="B96" s="249"/>
      <c r="C96" s="235" t="s">
        <v>120</v>
      </c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7"/>
    </row>
    <row r="97" spans="1:23" ht="15.75" x14ac:dyDescent="0.25">
      <c r="A97" s="246"/>
      <c r="B97" s="249"/>
      <c r="C97" s="232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4"/>
    </row>
    <row r="98" spans="1:23" ht="15.75" customHeight="1" x14ac:dyDescent="0.25">
      <c r="A98" s="246"/>
      <c r="B98" s="249"/>
      <c r="C98" s="235" t="s">
        <v>36</v>
      </c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7"/>
    </row>
    <row r="99" spans="1:23" ht="15.75" x14ac:dyDescent="0.25">
      <c r="A99" s="247"/>
      <c r="B99" s="250"/>
      <c r="C99" s="238"/>
      <c r="D99" s="239"/>
      <c r="E99" s="239"/>
      <c r="F99" s="239"/>
      <c r="G99" s="239"/>
      <c r="H99" s="239"/>
      <c r="I99" s="239"/>
      <c r="J99" s="239"/>
      <c r="K99" s="239"/>
      <c r="L99" s="239"/>
      <c r="M99" s="239"/>
      <c r="N99" s="239"/>
      <c r="O99" s="239"/>
      <c r="P99" s="239"/>
      <c r="Q99" s="239"/>
      <c r="R99" s="239"/>
      <c r="S99" s="240"/>
    </row>
    <row r="100" spans="1:23" ht="15.75" x14ac:dyDescent="0.25">
      <c r="A100" s="241"/>
      <c r="B100" s="242"/>
      <c r="C100" s="243"/>
      <c r="D100" s="243"/>
      <c r="E100" s="243"/>
      <c r="F100" s="243"/>
      <c r="G100" s="243"/>
      <c r="H100" s="243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4"/>
    </row>
    <row r="101" spans="1:23" s="1" customFormat="1" ht="20.100000000000001" customHeight="1" x14ac:dyDescent="0.25">
      <c r="A101" s="245" t="s">
        <v>25</v>
      </c>
      <c r="B101" s="248">
        <v>2026</v>
      </c>
      <c r="C101" s="223" t="s">
        <v>121</v>
      </c>
      <c r="D101" s="223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5"/>
      <c r="T101" s="217" t="s">
        <v>48</v>
      </c>
      <c r="U101" s="218"/>
      <c r="V101" s="219"/>
      <c r="W101" s="2"/>
    </row>
    <row r="102" spans="1:23" ht="15.75" x14ac:dyDescent="0.25">
      <c r="A102" s="246"/>
      <c r="B102" s="249"/>
      <c r="C102" s="251"/>
      <c r="D102" s="252"/>
      <c r="E102" s="253"/>
      <c r="F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5"/>
      <c r="T102" s="217" t="s">
        <v>46</v>
      </c>
      <c r="U102" s="219"/>
      <c r="V102" s="33">
        <f>SUM(C84+C93+C102)</f>
        <v>0</v>
      </c>
    </row>
    <row r="103" spans="1:23" ht="15.75" customHeight="1" x14ac:dyDescent="0.25">
      <c r="A103" s="246"/>
      <c r="B103" s="249"/>
      <c r="C103" s="226" t="s">
        <v>119</v>
      </c>
      <c r="D103" s="226"/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8"/>
    </row>
    <row r="104" spans="1:23" ht="39.950000000000003" customHeight="1" x14ac:dyDescent="0.25">
      <c r="A104" s="246"/>
      <c r="B104" s="249"/>
      <c r="C104" s="229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1"/>
    </row>
    <row r="105" spans="1:23" ht="15.75" customHeight="1" x14ac:dyDescent="0.25">
      <c r="A105" s="246"/>
      <c r="B105" s="249"/>
      <c r="C105" s="235" t="s">
        <v>120</v>
      </c>
      <c r="D105" s="236"/>
      <c r="E105" s="236"/>
      <c r="F105" s="236"/>
      <c r="G105" s="236"/>
      <c r="H105" s="236"/>
      <c r="I105" s="236"/>
      <c r="J105" s="236"/>
      <c r="K105" s="236"/>
      <c r="L105" s="236"/>
      <c r="M105" s="236"/>
      <c r="N105" s="236"/>
      <c r="O105" s="236"/>
      <c r="P105" s="236"/>
      <c r="Q105" s="236"/>
      <c r="R105" s="236"/>
      <c r="S105" s="237"/>
    </row>
    <row r="106" spans="1:23" ht="39.950000000000003" customHeight="1" x14ac:dyDescent="0.25">
      <c r="A106" s="246"/>
      <c r="B106" s="249"/>
      <c r="C106" s="232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4"/>
    </row>
    <row r="107" spans="1:23" ht="15.75" customHeight="1" x14ac:dyDescent="0.25">
      <c r="A107" s="246"/>
      <c r="B107" s="249"/>
      <c r="C107" s="235" t="s">
        <v>36</v>
      </c>
      <c r="D107" s="236"/>
      <c r="E107" s="236"/>
      <c r="F107" s="236"/>
      <c r="G107" s="236"/>
      <c r="H107" s="236"/>
      <c r="I107" s="236"/>
      <c r="J107" s="236"/>
      <c r="K107" s="236"/>
      <c r="L107" s="236"/>
      <c r="M107" s="236"/>
      <c r="N107" s="236"/>
      <c r="O107" s="236"/>
      <c r="P107" s="236"/>
      <c r="Q107" s="236"/>
      <c r="R107" s="236"/>
      <c r="S107" s="237"/>
    </row>
    <row r="108" spans="1:23" ht="39.75" customHeight="1" x14ac:dyDescent="0.25">
      <c r="A108" s="247"/>
      <c r="B108" s="250"/>
      <c r="C108" s="238"/>
      <c r="D108" s="239"/>
      <c r="E108" s="239"/>
      <c r="F108" s="239"/>
      <c r="G108" s="239"/>
      <c r="H108" s="239"/>
      <c r="I108" s="239"/>
      <c r="J108" s="239"/>
      <c r="K108" s="239"/>
      <c r="L108" s="239"/>
      <c r="M108" s="239"/>
      <c r="N108" s="239"/>
      <c r="O108" s="239"/>
      <c r="P108" s="239"/>
      <c r="Q108" s="239"/>
      <c r="R108" s="239"/>
      <c r="S108" s="239"/>
      <c r="T108" s="220" t="s">
        <v>48</v>
      </c>
      <c r="U108" s="221"/>
      <c r="V108" s="222"/>
    </row>
    <row r="109" spans="1:23" ht="15.75" x14ac:dyDescent="0.25">
      <c r="A109" s="241"/>
      <c r="B109" s="242"/>
      <c r="C109" s="243"/>
      <c r="D109" s="243"/>
      <c r="E109" s="243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4"/>
      <c r="T109" s="217" t="s">
        <v>47</v>
      </c>
      <c r="U109" s="219"/>
      <c r="V109" s="33">
        <f>SUM(V102,V75,V48,V21)</f>
        <v>0</v>
      </c>
    </row>
  </sheetData>
  <sheetProtection algorithmName="SHA-512" hashValue="1OHyeOgQSUzJ/WztlaRDl7CbRpPbHYtLT+zFePQ1D5HBXwkQsLq0YSFYUinjh/UgQpcCTTi3ed6WOKVMwPX+7g==" saltValue="DOnr/s/WJ+4HIArOVJ/obw==" spinCount="100000" sheet="1" objects="1" scenarios="1" formatRows="0" selectLockedCells="1"/>
  <mergeCells count="155">
    <mergeCell ref="A109:S109"/>
    <mergeCell ref="A100:S100"/>
    <mergeCell ref="A101:A108"/>
    <mergeCell ref="B101:B108"/>
    <mergeCell ref="C101:S101"/>
    <mergeCell ref="C102:D102"/>
    <mergeCell ref="E102:S102"/>
    <mergeCell ref="C103:S103"/>
    <mergeCell ref="C104:S104"/>
    <mergeCell ref="C105:S105"/>
    <mergeCell ref="C106:S106"/>
    <mergeCell ref="C107:S107"/>
    <mergeCell ref="C108:S108"/>
    <mergeCell ref="C90:S90"/>
    <mergeCell ref="A91:S91"/>
    <mergeCell ref="A92:A99"/>
    <mergeCell ref="B92:B99"/>
    <mergeCell ref="C92:S92"/>
    <mergeCell ref="C93:D93"/>
    <mergeCell ref="E93:S93"/>
    <mergeCell ref="C94:S94"/>
    <mergeCell ref="C95:S95"/>
    <mergeCell ref="C96:S96"/>
    <mergeCell ref="C97:S97"/>
    <mergeCell ref="C98:S98"/>
    <mergeCell ref="C99:S99"/>
    <mergeCell ref="A28:S28"/>
    <mergeCell ref="A29:A36"/>
    <mergeCell ref="B29:B36"/>
    <mergeCell ref="C29:S29"/>
    <mergeCell ref="C30:D30"/>
    <mergeCell ref="E30:S30"/>
    <mergeCell ref="C36:S36"/>
    <mergeCell ref="C31:S31"/>
    <mergeCell ref="C32:S32"/>
    <mergeCell ref="C33:S33"/>
    <mergeCell ref="C34:S34"/>
    <mergeCell ref="C35:S35"/>
    <mergeCell ref="A1:S1"/>
    <mergeCell ref="C7:S7"/>
    <mergeCell ref="C2:S2"/>
    <mergeCell ref="C4:S4"/>
    <mergeCell ref="C11:S11"/>
    <mergeCell ref="A2:A9"/>
    <mergeCell ref="B2:B9"/>
    <mergeCell ref="C3:D3"/>
    <mergeCell ref="E3:S3"/>
    <mergeCell ref="C8:S8"/>
    <mergeCell ref="A10:S10"/>
    <mergeCell ref="A11:A18"/>
    <mergeCell ref="B11:B18"/>
    <mergeCell ref="C12:D12"/>
    <mergeCell ref="E12:S12"/>
    <mergeCell ref="C15:S15"/>
    <mergeCell ref="C6:S6"/>
    <mergeCell ref="C5:S5"/>
    <mergeCell ref="C9:S9"/>
    <mergeCell ref="C16:S16"/>
    <mergeCell ref="C17:S17"/>
    <mergeCell ref="C18:S18"/>
    <mergeCell ref="C20:S20"/>
    <mergeCell ref="C13:S13"/>
    <mergeCell ref="C14:S14"/>
    <mergeCell ref="A19:S19"/>
    <mergeCell ref="A20:A27"/>
    <mergeCell ref="B20:B27"/>
    <mergeCell ref="C21:D21"/>
    <mergeCell ref="C23:S23"/>
    <mergeCell ref="C24:S24"/>
    <mergeCell ref="C25:S25"/>
    <mergeCell ref="C26:S26"/>
    <mergeCell ref="C27:S27"/>
    <mergeCell ref="E21:S21"/>
    <mergeCell ref="C22:S22"/>
    <mergeCell ref="C38:S38"/>
    <mergeCell ref="C40:S40"/>
    <mergeCell ref="C41:S41"/>
    <mergeCell ref="C42:S42"/>
    <mergeCell ref="A37:S37"/>
    <mergeCell ref="A38:A45"/>
    <mergeCell ref="B38:B45"/>
    <mergeCell ref="C39:D39"/>
    <mergeCell ref="E39:S39"/>
    <mergeCell ref="C43:S43"/>
    <mergeCell ref="C44:S44"/>
    <mergeCell ref="C45:S45"/>
    <mergeCell ref="C47:S47"/>
    <mergeCell ref="C49:S49"/>
    <mergeCell ref="A46:S46"/>
    <mergeCell ref="A47:A54"/>
    <mergeCell ref="B47:B54"/>
    <mergeCell ref="C48:D48"/>
    <mergeCell ref="E48:S48"/>
    <mergeCell ref="C50:S50"/>
    <mergeCell ref="C51:S51"/>
    <mergeCell ref="C52:S52"/>
    <mergeCell ref="C53:S53"/>
    <mergeCell ref="C54:S54"/>
    <mergeCell ref="C56:S56"/>
    <mergeCell ref="A55:S55"/>
    <mergeCell ref="A56:A63"/>
    <mergeCell ref="B56:B63"/>
    <mergeCell ref="C57:D57"/>
    <mergeCell ref="E57:S57"/>
    <mergeCell ref="C58:S58"/>
    <mergeCell ref="C59:S59"/>
    <mergeCell ref="C60:S60"/>
    <mergeCell ref="C61:S61"/>
    <mergeCell ref="C62:S62"/>
    <mergeCell ref="C63:S63"/>
    <mergeCell ref="A64:S64"/>
    <mergeCell ref="C65:S65"/>
    <mergeCell ref="C67:S67"/>
    <mergeCell ref="C68:S68"/>
    <mergeCell ref="C69:S69"/>
    <mergeCell ref="C70:S70"/>
    <mergeCell ref="A65:A72"/>
    <mergeCell ref="B65:B72"/>
    <mergeCell ref="C66:D66"/>
    <mergeCell ref="E66:S66"/>
    <mergeCell ref="C71:S71"/>
    <mergeCell ref="C72:S72"/>
    <mergeCell ref="T109:U109"/>
    <mergeCell ref="C74:S74"/>
    <mergeCell ref="C76:S76"/>
    <mergeCell ref="C77:S77"/>
    <mergeCell ref="C79:S79"/>
    <mergeCell ref="C80:S80"/>
    <mergeCell ref="C81:S81"/>
    <mergeCell ref="C83:S83"/>
    <mergeCell ref="A73:S73"/>
    <mergeCell ref="A74:A81"/>
    <mergeCell ref="B74:B81"/>
    <mergeCell ref="C75:D75"/>
    <mergeCell ref="E75:S75"/>
    <mergeCell ref="C78:S78"/>
    <mergeCell ref="A82:S82"/>
    <mergeCell ref="A83:A90"/>
    <mergeCell ref="B83:B90"/>
    <mergeCell ref="C84:D84"/>
    <mergeCell ref="E84:S84"/>
    <mergeCell ref="C85:S85"/>
    <mergeCell ref="C86:S86"/>
    <mergeCell ref="C87:S87"/>
    <mergeCell ref="C88:S88"/>
    <mergeCell ref="C89:S89"/>
    <mergeCell ref="T20:V20"/>
    <mergeCell ref="T47:V47"/>
    <mergeCell ref="T74:V74"/>
    <mergeCell ref="T101:V101"/>
    <mergeCell ref="T108:V108"/>
    <mergeCell ref="T48:U48"/>
    <mergeCell ref="T75:U75"/>
    <mergeCell ref="T102:U102"/>
    <mergeCell ref="T21:U21"/>
  </mergeCells>
  <dataValidations count="1">
    <dataValidation type="whole" showInputMessage="1" showErrorMessage="1" prompt="Do not leave blank, use 0 if NA" sqref="C3:D3 C12:D12 C21:D21 C30:D30 C39:D39 C48:D48 C57:D57 C66:D66 C75:D75 C84:D84 C93:D93 C102:D102" xr:uid="{2A257877-F934-412E-BED4-453EEFB85E00}">
      <formula1>0</formula1>
      <formula2>10000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F1763-810C-4130-8E73-28AA90042AF3}">
  <sheetPr>
    <tabColor rgb="FF9966FF"/>
  </sheetPr>
  <dimension ref="A1:J26"/>
  <sheetViews>
    <sheetView workbookViewId="0">
      <selection activeCell="F11" sqref="F11"/>
    </sheetView>
  </sheetViews>
  <sheetFormatPr defaultColWidth="14.42578125" defaultRowHeight="15" x14ac:dyDescent="0.25"/>
  <cols>
    <col min="1" max="1" width="11.42578125" customWidth="1"/>
    <col min="2" max="2" width="13.140625" customWidth="1"/>
    <col min="3" max="8" width="15.7109375" customWidth="1"/>
    <col min="9" max="9" width="31.5703125" customWidth="1"/>
    <col min="10" max="10" width="15.7109375" customWidth="1"/>
    <col min="11" max="11" width="31.42578125" customWidth="1"/>
    <col min="12" max="14" width="15.7109375" customWidth="1"/>
    <col min="15" max="15" width="8.7109375" customWidth="1"/>
  </cols>
  <sheetData>
    <row r="1" spans="1:10" ht="16.5" thickBot="1" x14ac:dyDescent="0.3">
      <c r="A1" s="260" t="s">
        <v>50</v>
      </c>
      <c r="B1" s="261"/>
      <c r="C1" s="126" t="s">
        <v>51</v>
      </c>
      <c r="D1" s="127"/>
      <c r="E1" s="127"/>
      <c r="F1" s="127"/>
      <c r="G1" s="127"/>
      <c r="H1" s="127"/>
      <c r="I1" s="127"/>
      <c r="J1" s="262" t="s">
        <v>52</v>
      </c>
    </row>
    <row r="2" spans="1:10" ht="45.75" thickBot="1" x14ac:dyDescent="0.3">
      <c r="A2" s="34" t="s">
        <v>53</v>
      </c>
      <c r="B2" s="35" t="s">
        <v>54</v>
      </c>
      <c r="C2" s="36" t="s">
        <v>55</v>
      </c>
      <c r="D2" s="37" t="s">
        <v>56</v>
      </c>
      <c r="E2" s="37" t="s">
        <v>57</v>
      </c>
      <c r="F2" s="37" t="s">
        <v>58</v>
      </c>
      <c r="G2" s="264" t="s">
        <v>59</v>
      </c>
      <c r="H2" s="265"/>
      <c r="I2" s="266"/>
      <c r="J2" s="263"/>
    </row>
    <row r="3" spans="1:10" ht="39.950000000000003" customHeight="1" x14ac:dyDescent="0.25">
      <c r="A3" s="38" t="s">
        <v>60</v>
      </c>
      <c r="B3" s="39">
        <v>2025</v>
      </c>
      <c r="C3" s="40"/>
      <c r="D3" s="41"/>
      <c r="E3" s="41"/>
      <c r="F3" s="41"/>
      <c r="G3" s="267"/>
      <c r="H3" s="268"/>
      <c r="I3" s="269"/>
      <c r="J3" s="42">
        <f t="shared" ref="J3:J14" si="0">SUM(C3:F3)</f>
        <v>0</v>
      </c>
    </row>
    <row r="4" spans="1:10" ht="39.950000000000003" customHeight="1" x14ac:dyDescent="0.25">
      <c r="A4" s="43" t="s">
        <v>61</v>
      </c>
      <c r="B4" s="44">
        <v>2025</v>
      </c>
      <c r="C4" s="45"/>
      <c r="D4" s="41"/>
      <c r="E4" s="41"/>
      <c r="F4" s="41"/>
      <c r="G4" s="259"/>
      <c r="H4" s="259"/>
      <c r="I4" s="259"/>
      <c r="J4" s="42">
        <f t="shared" si="0"/>
        <v>0</v>
      </c>
    </row>
    <row r="5" spans="1:10" ht="39.950000000000003" customHeight="1" x14ac:dyDescent="0.25">
      <c r="A5" s="43" t="s">
        <v>62</v>
      </c>
      <c r="B5" s="44">
        <v>2025</v>
      </c>
      <c r="C5" s="45"/>
      <c r="D5" s="41"/>
      <c r="E5" s="41"/>
      <c r="F5" s="41"/>
      <c r="G5" s="259"/>
      <c r="H5" s="259"/>
      <c r="I5" s="259"/>
      <c r="J5" s="42">
        <f t="shared" si="0"/>
        <v>0</v>
      </c>
    </row>
    <row r="6" spans="1:10" ht="39.950000000000003" customHeight="1" x14ac:dyDescent="0.25">
      <c r="A6" s="43" t="s">
        <v>63</v>
      </c>
      <c r="B6" s="44">
        <v>2026</v>
      </c>
      <c r="C6" s="45"/>
      <c r="D6" s="41"/>
      <c r="E6" s="41"/>
      <c r="F6" s="41"/>
      <c r="G6" s="259"/>
      <c r="H6" s="259"/>
      <c r="I6" s="259"/>
      <c r="J6" s="42">
        <f t="shared" si="0"/>
        <v>0</v>
      </c>
    </row>
    <row r="7" spans="1:10" ht="39.950000000000003" customHeight="1" x14ac:dyDescent="0.25">
      <c r="A7" s="43" t="s">
        <v>64</v>
      </c>
      <c r="B7" s="44">
        <v>2026</v>
      </c>
      <c r="C7" s="45"/>
      <c r="D7" s="41"/>
      <c r="E7" s="41"/>
      <c r="F7" s="41"/>
      <c r="G7" s="259"/>
      <c r="H7" s="259"/>
      <c r="I7" s="259"/>
      <c r="J7" s="42">
        <f t="shared" si="0"/>
        <v>0</v>
      </c>
    </row>
    <row r="8" spans="1:10" ht="39.950000000000003" customHeight="1" x14ac:dyDescent="0.25">
      <c r="A8" s="43" t="s">
        <v>65</v>
      </c>
      <c r="B8" s="44">
        <v>2026</v>
      </c>
      <c r="C8" s="45"/>
      <c r="D8" s="41"/>
      <c r="E8" s="41"/>
      <c r="F8" s="41"/>
      <c r="G8" s="259"/>
      <c r="H8" s="259"/>
      <c r="I8" s="259"/>
      <c r="J8" s="42">
        <f t="shared" si="0"/>
        <v>0</v>
      </c>
    </row>
    <row r="9" spans="1:10" ht="39.950000000000003" customHeight="1" x14ac:dyDescent="0.25">
      <c r="A9" s="43" t="s">
        <v>66</v>
      </c>
      <c r="B9" s="44">
        <v>2026</v>
      </c>
      <c r="C9" s="45"/>
      <c r="D9" s="41"/>
      <c r="E9" s="41"/>
      <c r="F9" s="41"/>
      <c r="G9" s="259"/>
      <c r="H9" s="259"/>
      <c r="I9" s="259"/>
      <c r="J9" s="42">
        <f t="shared" si="0"/>
        <v>0</v>
      </c>
    </row>
    <row r="10" spans="1:10" ht="39.950000000000003" customHeight="1" x14ac:dyDescent="0.25">
      <c r="A10" s="43" t="s">
        <v>67</v>
      </c>
      <c r="B10" s="44">
        <v>2026</v>
      </c>
      <c r="C10" s="45"/>
      <c r="D10" s="41"/>
      <c r="E10" s="41"/>
      <c r="F10" s="41"/>
      <c r="G10" s="259"/>
      <c r="H10" s="259"/>
      <c r="I10" s="259"/>
      <c r="J10" s="42">
        <f t="shared" si="0"/>
        <v>0</v>
      </c>
    </row>
    <row r="11" spans="1:10" ht="39.950000000000003" customHeight="1" x14ac:dyDescent="0.25">
      <c r="A11" s="43" t="s">
        <v>68</v>
      </c>
      <c r="B11" s="44">
        <v>2026</v>
      </c>
      <c r="C11" s="45"/>
      <c r="D11" s="41"/>
      <c r="E11" s="41"/>
      <c r="F11" s="41"/>
      <c r="G11" s="259"/>
      <c r="H11" s="259"/>
      <c r="I11" s="259"/>
      <c r="J11" s="42">
        <f t="shared" si="0"/>
        <v>0</v>
      </c>
    </row>
    <row r="12" spans="1:10" ht="39.950000000000003" customHeight="1" x14ac:dyDescent="0.25">
      <c r="A12" s="43" t="s">
        <v>69</v>
      </c>
      <c r="B12" s="44">
        <v>2026</v>
      </c>
      <c r="C12" s="45"/>
      <c r="D12" s="41"/>
      <c r="E12" s="41"/>
      <c r="F12" s="41"/>
      <c r="G12" s="259"/>
      <c r="H12" s="259"/>
      <c r="I12" s="259"/>
      <c r="J12" s="42">
        <f t="shared" si="0"/>
        <v>0</v>
      </c>
    </row>
    <row r="13" spans="1:10" ht="39.950000000000003" customHeight="1" x14ac:dyDescent="0.25">
      <c r="A13" s="43" t="s">
        <v>70</v>
      </c>
      <c r="B13" s="44">
        <v>2026</v>
      </c>
      <c r="C13" s="45"/>
      <c r="D13" s="41"/>
      <c r="E13" s="41"/>
      <c r="F13" s="41"/>
      <c r="G13" s="259"/>
      <c r="H13" s="259"/>
      <c r="I13" s="259"/>
      <c r="J13" s="42">
        <f t="shared" si="0"/>
        <v>0</v>
      </c>
    </row>
    <row r="14" spans="1:10" ht="39.950000000000003" customHeight="1" thickBot="1" x14ac:dyDescent="0.3">
      <c r="A14" s="46" t="s">
        <v>71</v>
      </c>
      <c r="B14" s="47">
        <v>2026</v>
      </c>
      <c r="C14" s="48"/>
      <c r="D14" s="49"/>
      <c r="E14" s="49"/>
      <c r="F14" s="49"/>
      <c r="G14" s="270"/>
      <c r="H14" s="270"/>
      <c r="I14" s="270"/>
      <c r="J14" s="50">
        <f t="shared" si="0"/>
        <v>0</v>
      </c>
    </row>
    <row r="15" spans="1:10" ht="15.75" thickBot="1" x14ac:dyDescent="0.3">
      <c r="A15" s="51"/>
      <c r="B15" s="52" t="s">
        <v>72</v>
      </c>
      <c r="C15" s="53">
        <f>SUM(C3:C14)</f>
        <v>0</v>
      </c>
      <c r="D15" s="53">
        <f>SUM(D3:D14)</f>
        <v>0</v>
      </c>
      <c r="E15" s="53">
        <f>SUM(E3:E14)</f>
        <v>0</v>
      </c>
      <c r="F15" s="53">
        <f>SUM(F3:F14)</f>
        <v>0</v>
      </c>
      <c r="G15" s="271" t="s">
        <v>73</v>
      </c>
      <c r="H15" s="271"/>
      <c r="I15" s="271"/>
      <c r="J15" s="54">
        <f>SUM(J3:J14)</f>
        <v>0</v>
      </c>
    </row>
    <row r="16" spans="1:10" ht="15.75" thickTop="1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</sheetData>
  <sheetProtection algorithmName="SHA-512" hashValue="l8ytmYPKvqgjkRnZkSJ4mFU/zcZDIqdZm5jg1QGLEPtDGhZGWTzw0+YqS1TMoZ2JQ6FHc+0aSqqb4m6wK+wILA==" saltValue="6fHWzKF3+WHfqXzwQ1Ag2Q==" spinCount="100000" sheet="1" objects="1" scenarios="1" formatRows="0" selectLockedCells="1"/>
  <mergeCells count="17">
    <mergeCell ref="G11:I11"/>
    <mergeCell ref="G12:I12"/>
    <mergeCell ref="G13:I13"/>
    <mergeCell ref="G14:I14"/>
    <mergeCell ref="G15:I15"/>
    <mergeCell ref="G10:I10"/>
    <mergeCell ref="A1:B1"/>
    <mergeCell ref="C1:I1"/>
    <mergeCell ref="J1:J2"/>
    <mergeCell ref="G2:I2"/>
    <mergeCell ref="G3:I3"/>
    <mergeCell ref="G4:I4"/>
    <mergeCell ref="G5:I5"/>
    <mergeCell ref="G6:I6"/>
    <mergeCell ref="G7:I7"/>
    <mergeCell ref="G8:I8"/>
    <mergeCell ref="G9:I9"/>
  </mergeCells>
  <conditionalFormatting sqref="A3:B14">
    <cfRule type="expression" dxfId="4" priority="1">
      <formula>#REF!&gt;=6/1/2020</formula>
    </cfRule>
  </conditionalFormatting>
  <conditionalFormatting sqref="G3:G14">
    <cfRule type="expression" dxfId="3" priority="2">
      <formula>$T14&gt;=7/1/2020</formula>
    </cfRule>
  </conditionalFormatting>
  <dataValidations count="3">
    <dataValidation allowBlank="1" showInputMessage="1" showErrorMessage="1" prompt="To insert a line break within in cell: _x000a_Double-click the cell in which you want to insert a line break. Press Alt+Enter to insert the line break" sqref="G3:I14" xr:uid="{C0FE1E9D-2023-4C63-B090-28C143542A02}"/>
    <dataValidation allowBlank="1" sqref="C2:F2" xr:uid="{55AB27F8-CC0E-4BDF-9640-479AA60FF18D}"/>
    <dataValidation type="whole" showInputMessage="1" showErrorMessage="1" error="Cell must contain a number." prompt="Do not leave blank, use 0 if NA" sqref="C3:F14" xr:uid="{375B6C98-7922-4111-8C49-2BE00A98733C}">
      <formula1>0</formula1>
      <formula2>10000</formula2>
    </dataValidation>
  </dataValidations>
  <pageMargins left="0.7" right="0.7" top="0.75" bottom="0.75" header="0.3" footer="0.3"/>
  <ignoredErrors>
    <ignoredError sqref="J3:J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A3B0D-D9DD-4912-BA62-103A710B22CE}">
  <sheetPr>
    <tabColor theme="0" tint="-0.34998626667073579"/>
  </sheetPr>
  <dimension ref="A1:K33"/>
  <sheetViews>
    <sheetView workbookViewId="0">
      <selection activeCell="B46" sqref="B46"/>
    </sheetView>
  </sheetViews>
  <sheetFormatPr defaultRowHeight="15" x14ac:dyDescent="0.25"/>
  <cols>
    <col min="1" max="8" width="15.7109375" customWidth="1"/>
    <col min="11" max="11" width="35.140625" customWidth="1"/>
  </cols>
  <sheetData>
    <row r="1" spans="1:11" ht="15.75" thickBot="1" x14ac:dyDescent="0.3">
      <c r="A1" s="124" t="s">
        <v>50</v>
      </c>
      <c r="B1" s="125"/>
      <c r="C1" s="127" t="s">
        <v>74</v>
      </c>
      <c r="D1" s="127"/>
      <c r="E1" s="127"/>
      <c r="F1" s="127"/>
      <c r="G1" s="127"/>
      <c r="H1" s="272" t="s">
        <v>75</v>
      </c>
      <c r="I1" s="55"/>
      <c r="J1" s="274" t="s">
        <v>76</v>
      </c>
      <c r="K1" s="275"/>
    </row>
    <row r="2" spans="1:11" ht="45.75" thickBot="1" x14ac:dyDescent="0.3">
      <c r="A2" s="56" t="s">
        <v>53</v>
      </c>
      <c r="B2" s="57" t="s">
        <v>54</v>
      </c>
      <c r="C2" s="58" t="s">
        <v>55</v>
      </c>
      <c r="D2" s="59" t="s">
        <v>56</v>
      </c>
      <c r="E2" s="59" t="s">
        <v>57</v>
      </c>
      <c r="F2" s="59" t="s">
        <v>77</v>
      </c>
      <c r="G2" s="59" t="s">
        <v>78</v>
      </c>
      <c r="H2" s="273"/>
      <c r="I2" s="60"/>
      <c r="J2" s="276" t="s">
        <v>79</v>
      </c>
      <c r="K2" s="277"/>
    </row>
    <row r="3" spans="1:11" x14ac:dyDescent="0.25">
      <c r="A3" s="61" t="s">
        <v>60</v>
      </c>
      <c r="B3" s="62">
        <v>2025</v>
      </c>
      <c r="C3" s="63">
        <f>'PRSS - if applicable'!C3</f>
        <v>0</v>
      </c>
      <c r="D3" s="63">
        <f>'PRSS - if applicable'!D3</f>
        <v>0</v>
      </c>
      <c r="E3" s="63">
        <f>'PRSS - if applicable'!E3</f>
        <v>0</v>
      </c>
      <c r="F3" s="63">
        <f>'PRSS - if applicable'!F3</f>
        <v>0</v>
      </c>
      <c r="G3" s="63">
        <f>'PRSS - if applicable'!G3</f>
        <v>0</v>
      </c>
      <c r="H3" s="64">
        <f t="shared" ref="H3:H13" si="0">SUM(C3:F3)</f>
        <v>0</v>
      </c>
      <c r="I3" s="65"/>
      <c r="J3" s="66">
        <v>1</v>
      </c>
      <c r="K3" s="67"/>
    </row>
    <row r="4" spans="1:11" x14ac:dyDescent="0.25">
      <c r="A4" s="61" t="s">
        <v>61</v>
      </c>
      <c r="B4" s="62">
        <v>2025</v>
      </c>
      <c r="C4" s="63">
        <f>'PRSS - if applicable'!C4</f>
        <v>0</v>
      </c>
      <c r="D4" s="63">
        <f>'PRSS - if applicable'!D4</f>
        <v>0</v>
      </c>
      <c r="E4" s="63">
        <f>'PRSS - if applicable'!E4</f>
        <v>0</v>
      </c>
      <c r="F4" s="63">
        <f>'PRSS - if applicable'!F4</f>
        <v>0</v>
      </c>
      <c r="G4" s="63">
        <f>'PRSS - if applicable'!G4</f>
        <v>0</v>
      </c>
      <c r="H4" s="64">
        <f t="shared" si="0"/>
        <v>0</v>
      </c>
      <c r="I4" s="65"/>
      <c r="J4" s="68">
        <v>2</v>
      </c>
      <c r="K4" s="69"/>
    </row>
    <row r="5" spans="1:11" x14ac:dyDescent="0.25">
      <c r="A5" s="61" t="s">
        <v>62</v>
      </c>
      <c r="B5" s="62">
        <v>2025</v>
      </c>
      <c r="C5" s="63">
        <f>'PRSS - if applicable'!C5</f>
        <v>0</v>
      </c>
      <c r="D5" s="63">
        <f>'PRSS - if applicable'!D5</f>
        <v>0</v>
      </c>
      <c r="E5" s="63">
        <f>'PRSS - if applicable'!E5</f>
        <v>0</v>
      </c>
      <c r="F5" s="63">
        <f>'PRSS - if applicable'!F5</f>
        <v>0</v>
      </c>
      <c r="G5" s="63">
        <f>'PRSS - if applicable'!G5</f>
        <v>0</v>
      </c>
      <c r="H5" s="64">
        <f t="shared" si="0"/>
        <v>0</v>
      </c>
      <c r="I5" s="65"/>
      <c r="J5" s="68">
        <v>3</v>
      </c>
      <c r="K5" s="69"/>
    </row>
    <row r="6" spans="1:11" x14ac:dyDescent="0.25">
      <c r="A6" s="61" t="s">
        <v>63</v>
      </c>
      <c r="B6" s="62">
        <v>2026</v>
      </c>
      <c r="C6" s="63">
        <f>'PRSS - if applicable'!C6</f>
        <v>0</v>
      </c>
      <c r="D6" s="63">
        <f>'PRSS - if applicable'!D6</f>
        <v>0</v>
      </c>
      <c r="E6" s="63">
        <f>'PRSS - if applicable'!E6</f>
        <v>0</v>
      </c>
      <c r="F6" s="63">
        <f>'PRSS - if applicable'!F6</f>
        <v>0</v>
      </c>
      <c r="G6" s="63">
        <f>'PRSS - if applicable'!G6</f>
        <v>0</v>
      </c>
      <c r="H6" s="64">
        <f t="shared" si="0"/>
        <v>0</v>
      </c>
      <c r="I6" s="65"/>
      <c r="J6" s="68">
        <v>4</v>
      </c>
      <c r="K6" s="69"/>
    </row>
    <row r="7" spans="1:11" x14ac:dyDescent="0.25">
      <c r="A7" s="61" t="s">
        <v>64</v>
      </c>
      <c r="B7" s="62">
        <v>2026</v>
      </c>
      <c r="C7" s="63">
        <f>'PRSS - if applicable'!C7</f>
        <v>0</v>
      </c>
      <c r="D7" s="63">
        <f>'PRSS - if applicable'!D7</f>
        <v>0</v>
      </c>
      <c r="E7" s="63">
        <f>'PRSS - if applicable'!E7</f>
        <v>0</v>
      </c>
      <c r="F7" s="63">
        <f>'PRSS - if applicable'!F7</f>
        <v>0</v>
      </c>
      <c r="G7" s="63">
        <f>'PRSS - if applicable'!G7</f>
        <v>0</v>
      </c>
      <c r="H7" s="64">
        <f t="shared" si="0"/>
        <v>0</v>
      </c>
      <c r="I7" s="65"/>
      <c r="J7" s="68">
        <v>5</v>
      </c>
      <c r="K7" s="69"/>
    </row>
    <row r="8" spans="1:11" x14ac:dyDescent="0.25">
      <c r="A8" s="61" t="s">
        <v>65</v>
      </c>
      <c r="B8" s="62">
        <v>2026</v>
      </c>
      <c r="C8" s="63">
        <f>'PRSS - if applicable'!C8</f>
        <v>0</v>
      </c>
      <c r="D8" s="63">
        <f>'PRSS - if applicable'!D8</f>
        <v>0</v>
      </c>
      <c r="E8" s="63">
        <f>'PRSS - if applicable'!E8</f>
        <v>0</v>
      </c>
      <c r="F8" s="63">
        <f>'PRSS - if applicable'!F8</f>
        <v>0</v>
      </c>
      <c r="G8" s="63">
        <f>'PRSS - if applicable'!G8</f>
        <v>0</v>
      </c>
      <c r="H8" s="64">
        <f t="shared" si="0"/>
        <v>0</v>
      </c>
      <c r="I8" s="65"/>
      <c r="J8" s="68">
        <v>6</v>
      </c>
      <c r="K8" s="69"/>
    </row>
    <row r="9" spans="1:11" x14ac:dyDescent="0.25">
      <c r="A9" s="61" t="s">
        <v>66</v>
      </c>
      <c r="B9" s="62">
        <v>2026</v>
      </c>
      <c r="C9" s="63">
        <f>'PRSS - if applicable'!C9</f>
        <v>0</v>
      </c>
      <c r="D9" s="63">
        <f>'PRSS - if applicable'!D9</f>
        <v>0</v>
      </c>
      <c r="E9" s="63">
        <f>'PRSS - if applicable'!E9</f>
        <v>0</v>
      </c>
      <c r="F9" s="63">
        <f>'PRSS - if applicable'!F9</f>
        <v>0</v>
      </c>
      <c r="G9" s="63">
        <f>'PRSS - if applicable'!G9</f>
        <v>0</v>
      </c>
      <c r="H9" s="64">
        <f t="shared" si="0"/>
        <v>0</v>
      </c>
      <c r="I9" s="65"/>
      <c r="J9" s="68">
        <v>7</v>
      </c>
      <c r="K9" s="69"/>
    </row>
    <row r="10" spans="1:11" x14ac:dyDescent="0.25">
      <c r="A10" s="61" t="s">
        <v>67</v>
      </c>
      <c r="B10" s="62">
        <v>2026</v>
      </c>
      <c r="C10" s="63">
        <f>'PRSS - if applicable'!C10</f>
        <v>0</v>
      </c>
      <c r="D10" s="63">
        <f>'PRSS - if applicable'!D10</f>
        <v>0</v>
      </c>
      <c r="E10" s="63">
        <f>'PRSS - if applicable'!E10</f>
        <v>0</v>
      </c>
      <c r="F10" s="63">
        <f>'PRSS - if applicable'!F10</f>
        <v>0</v>
      </c>
      <c r="G10" s="63">
        <f>'PRSS - if applicable'!G10</f>
        <v>0</v>
      </c>
      <c r="H10" s="64">
        <f t="shared" si="0"/>
        <v>0</v>
      </c>
      <c r="I10" s="65"/>
      <c r="J10" s="68">
        <v>8</v>
      </c>
      <c r="K10" s="69"/>
    </row>
    <row r="11" spans="1:11" x14ac:dyDescent="0.25">
      <c r="A11" s="61" t="s">
        <v>68</v>
      </c>
      <c r="B11" s="62">
        <v>2026</v>
      </c>
      <c r="C11" s="63">
        <f>'PRSS - if applicable'!C11</f>
        <v>0</v>
      </c>
      <c r="D11" s="63">
        <f>'PRSS - if applicable'!D11</f>
        <v>0</v>
      </c>
      <c r="E11" s="63">
        <f>'PRSS - if applicable'!E11</f>
        <v>0</v>
      </c>
      <c r="F11" s="63">
        <f>'PRSS - if applicable'!F11</f>
        <v>0</v>
      </c>
      <c r="G11" s="63">
        <f>'PRSS - if applicable'!G11</f>
        <v>0</v>
      </c>
      <c r="H11" s="64">
        <f t="shared" si="0"/>
        <v>0</v>
      </c>
      <c r="I11" s="65"/>
      <c r="J11" s="68">
        <v>9</v>
      </c>
      <c r="K11" s="69"/>
    </row>
    <row r="12" spans="1:11" x14ac:dyDescent="0.25">
      <c r="A12" s="61" t="s">
        <v>69</v>
      </c>
      <c r="B12" s="62">
        <v>2026</v>
      </c>
      <c r="C12" s="63">
        <f>'PRSS - if applicable'!C12</f>
        <v>0</v>
      </c>
      <c r="D12" s="63">
        <f>'PRSS - if applicable'!D12</f>
        <v>0</v>
      </c>
      <c r="E12" s="63">
        <f>'PRSS - if applicable'!E12</f>
        <v>0</v>
      </c>
      <c r="F12" s="63">
        <f>'PRSS - if applicable'!F12</f>
        <v>0</v>
      </c>
      <c r="G12" s="63">
        <f>'PRSS - if applicable'!G12</f>
        <v>0</v>
      </c>
      <c r="H12" s="64">
        <f t="shared" si="0"/>
        <v>0</v>
      </c>
      <c r="I12" s="65"/>
      <c r="J12" s="68">
        <v>10</v>
      </c>
      <c r="K12" s="69"/>
    </row>
    <row r="13" spans="1:11" x14ac:dyDescent="0.25">
      <c r="A13" s="61" t="s">
        <v>70</v>
      </c>
      <c r="B13" s="62">
        <v>2026</v>
      </c>
      <c r="C13" s="63">
        <f>'PRSS - if applicable'!C13</f>
        <v>0</v>
      </c>
      <c r="D13" s="63">
        <f>'PRSS - if applicable'!D13</f>
        <v>0</v>
      </c>
      <c r="E13" s="63">
        <f>'PRSS - if applicable'!E13</f>
        <v>0</v>
      </c>
      <c r="F13" s="63">
        <f>'PRSS - if applicable'!F13</f>
        <v>0</v>
      </c>
      <c r="G13" s="63">
        <f>'PRSS - if applicable'!G13</f>
        <v>0</v>
      </c>
      <c r="H13" s="64">
        <f t="shared" si="0"/>
        <v>0</v>
      </c>
      <c r="I13" s="65"/>
      <c r="J13" s="68">
        <v>11</v>
      </c>
      <c r="K13" s="69"/>
    </row>
    <row r="14" spans="1:11" ht="15.75" thickBot="1" x14ac:dyDescent="0.3">
      <c r="A14" s="70" t="s">
        <v>71</v>
      </c>
      <c r="B14" s="71">
        <v>2026</v>
      </c>
      <c r="C14" s="63">
        <f>'PRSS - if applicable'!C14</f>
        <v>0</v>
      </c>
      <c r="D14" s="63">
        <f>'PRSS - if applicable'!D14</f>
        <v>0</v>
      </c>
      <c r="E14" s="63">
        <f>'PRSS - if applicable'!E14</f>
        <v>0</v>
      </c>
      <c r="F14" s="63">
        <f>'PRSS - if applicable'!F14</f>
        <v>0</v>
      </c>
      <c r="G14" s="63">
        <f>'PRSS - if applicable'!G14</f>
        <v>0</v>
      </c>
      <c r="H14" s="72">
        <f>SUM(C14:F14)</f>
        <v>0</v>
      </c>
      <c r="I14" s="65"/>
      <c r="J14" s="68">
        <v>12</v>
      </c>
      <c r="K14" s="69"/>
    </row>
    <row r="15" spans="1:11" ht="15.75" thickBot="1" x14ac:dyDescent="0.3">
      <c r="A15" s="73"/>
      <c r="B15" s="74" t="s">
        <v>72</v>
      </c>
      <c r="C15" s="75">
        <f>SUM(C3:C14)</f>
        <v>0</v>
      </c>
      <c r="D15" s="75">
        <f>SUM(D3:D14)</f>
        <v>0</v>
      </c>
      <c r="E15" s="75">
        <f>SUM(E3:E14)</f>
        <v>0</v>
      </c>
      <c r="F15" s="75">
        <f>SUM(F3:F14)</f>
        <v>0</v>
      </c>
      <c r="G15" s="75" t="s">
        <v>73</v>
      </c>
      <c r="H15" s="76">
        <f>SUM(H3:H14)</f>
        <v>0</v>
      </c>
      <c r="I15" s="65"/>
      <c r="J15" s="68">
        <v>13</v>
      </c>
      <c r="K15" s="69"/>
    </row>
    <row r="16" spans="1:11" ht="16.5" thickTop="1" thickBot="1" x14ac:dyDescent="0.3">
      <c r="A16" s="77"/>
      <c r="B16" s="77"/>
      <c r="C16" s="78"/>
      <c r="D16" s="79"/>
      <c r="E16" s="80"/>
      <c r="F16" s="80"/>
      <c r="G16" s="81"/>
      <c r="H16" s="81"/>
      <c r="I16" s="65"/>
      <c r="J16" s="68">
        <v>14</v>
      </c>
      <c r="K16" s="69"/>
    </row>
    <row r="17" spans="1:11" ht="15.75" thickBot="1" x14ac:dyDescent="0.3">
      <c r="A17" s="302"/>
      <c r="B17" s="303" t="s">
        <v>80</v>
      </c>
      <c r="C17" s="304"/>
      <c r="D17" s="126" t="s">
        <v>81</v>
      </c>
      <c r="E17" s="127"/>
      <c r="F17" s="127"/>
      <c r="G17" s="128"/>
      <c r="H17" s="272" t="s">
        <v>75</v>
      </c>
      <c r="I17" s="65"/>
      <c r="J17" s="68">
        <v>15</v>
      </c>
      <c r="K17" s="69"/>
    </row>
    <row r="18" spans="1:11" ht="15.75" thickBot="1" x14ac:dyDescent="0.3">
      <c r="A18" s="302"/>
      <c r="B18" s="305"/>
      <c r="C18" s="306"/>
      <c r="D18" s="82" t="s">
        <v>82</v>
      </c>
      <c r="E18" s="83" t="s">
        <v>83</v>
      </c>
      <c r="F18" s="83" t="s">
        <v>84</v>
      </c>
      <c r="G18" s="83" t="s">
        <v>85</v>
      </c>
      <c r="H18" s="273"/>
      <c r="I18" s="65"/>
      <c r="J18" s="68">
        <v>16</v>
      </c>
      <c r="K18" s="69"/>
    </row>
    <row r="19" spans="1:11" x14ac:dyDescent="0.25">
      <c r="A19" s="302"/>
      <c r="B19" s="84" t="s">
        <v>86</v>
      </c>
      <c r="C19" s="286">
        <v>2025</v>
      </c>
      <c r="D19" s="278">
        <f>SUM(C3:C5)</f>
        <v>0</v>
      </c>
      <c r="E19" s="280">
        <f>SUM(D3:D5)</f>
        <v>0</v>
      </c>
      <c r="F19" s="280">
        <f>SUM(E3:E5)</f>
        <v>0</v>
      </c>
      <c r="G19" s="282">
        <f>SUM(F3:F5)</f>
        <v>0</v>
      </c>
      <c r="H19" s="284">
        <f>SUM(H3:H5)</f>
        <v>0</v>
      </c>
      <c r="I19" s="85"/>
      <c r="J19" s="68">
        <v>17</v>
      </c>
      <c r="K19" s="86"/>
    </row>
    <row r="20" spans="1:11" x14ac:dyDescent="0.25">
      <c r="A20" s="302"/>
      <c r="B20" s="87" t="s">
        <v>87</v>
      </c>
      <c r="C20" s="287"/>
      <c r="D20" s="279"/>
      <c r="E20" s="281"/>
      <c r="F20" s="281"/>
      <c r="G20" s="283"/>
      <c r="H20" s="285"/>
      <c r="I20" s="85"/>
      <c r="J20" s="68">
        <v>18</v>
      </c>
      <c r="K20" s="86"/>
    </row>
    <row r="21" spans="1:11" x14ac:dyDescent="0.25">
      <c r="A21" s="302"/>
      <c r="B21" s="84" t="s">
        <v>88</v>
      </c>
      <c r="C21" s="286">
        <v>2026</v>
      </c>
      <c r="D21" s="278">
        <f>SUM(C6:C8)</f>
        <v>0</v>
      </c>
      <c r="E21" s="280">
        <f>SUM(D6:D8)</f>
        <v>0</v>
      </c>
      <c r="F21" s="280">
        <f>SUM(E6:E8)</f>
        <v>0</v>
      </c>
      <c r="G21" s="282">
        <f>SUM(F6:F8)</f>
        <v>0</v>
      </c>
      <c r="H21" s="284">
        <f>SUM(H6:H8)</f>
        <v>0</v>
      </c>
      <c r="I21" s="85"/>
      <c r="J21" s="68">
        <v>19</v>
      </c>
      <c r="K21" s="86"/>
    </row>
    <row r="22" spans="1:11" x14ac:dyDescent="0.25">
      <c r="A22" s="302"/>
      <c r="B22" s="87" t="s">
        <v>89</v>
      </c>
      <c r="C22" s="287"/>
      <c r="D22" s="279"/>
      <c r="E22" s="281"/>
      <c r="F22" s="281"/>
      <c r="G22" s="283"/>
      <c r="H22" s="285"/>
      <c r="I22" s="85"/>
      <c r="J22" s="68">
        <v>20</v>
      </c>
      <c r="K22" s="86"/>
    </row>
    <row r="23" spans="1:11" x14ac:dyDescent="0.25">
      <c r="A23" s="302"/>
      <c r="B23" s="84" t="s">
        <v>90</v>
      </c>
      <c r="C23" s="286">
        <v>2026</v>
      </c>
      <c r="D23" s="278">
        <f>SUM(C9:C11)</f>
        <v>0</v>
      </c>
      <c r="E23" s="280">
        <f>SUM(D9:D11)</f>
        <v>0</v>
      </c>
      <c r="F23" s="280">
        <f>SUM(E9:E11)</f>
        <v>0</v>
      </c>
      <c r="G23" s="282">
        <f>SUM(F9:F11)</f>
        <v>0</v>
      </c>
      <c r="H23" s="284">
        <f>SUM(H9:H11)</f>
        <v>0</v>
      </c>
      <c r="I23" s="85"/>
      <c r="J23" s="68">
        <v>21</v>
      </c>
      <c r="K23" s="86"/>
    </row>
    <row r="24" spans="1:11" x14ac:dyDescent="0.25">
      <c r="A24" s="302"/>
      <c r="B24" s="87" t="s">
        <v>91</v>
      </c>
      <c r="C24" s="287"/>
      <c r="D24" s="279"/>
      <c r="E24" s="281"/>
      <c r="F24" s="281"/>
      <c r="G24" s="283"/>
      <c r="H24" s="285"/>
      <c r="I24" s="85"/>
      <c r="J24" s="68">
        <v>22</v>
      </c>
      <c r="K24" s="86"/>
    </row>
    <row r="25" spans="1:11" x14ac:dyDescent="0.25">
      <c r="A25" s="302"/>
      <c r="B25" s="84" t="s">
        <v>92</v>
      </c>
      <c r="C25" s="286">
        <v>2026</v>
      </c>
      <c r="D25" s="278">
        <f>SUM(C12:C14)</f>
        <v>0</v>
      </c>
      <c r="E25" s="280">
        <f>SUM(D12:D14)</f>
        <v>0</v>
      </c>
      <c r="F25" s="280">
        <f>SUM(E12:E14)</f>
        <v>0</v>
      </c>
      <c r="G25" s="282">
        <f>SUM(F12:F14)</f>
        <v>0</v>
      </c>
      <c r="H25" s="284">
        <f>SUM(H12:H14)</f>
        <v>0</v>
      </c>
      <c r="I25" s="85"/>
      <c r="J25" s="68">
        <v>23</v>
      </c>
      <c r="K25" s="86"/>
    </row>
    <row r="26" spans="1:11" ht="15.75" thickBot="1" x14ac:dyDescent="0.3">
      <c r="A26" s="302"/>
      <c r="B26" s="70" t="s">
        <v>94</v>
      </c>
      <c r="C26" s="297"/>
      <c r="D26" s="298"/>
      <c r="E26" s="299"/>
      <c r="F26" s="299"/>
      <c r="G26" s="300"/>
      <c r="H26" s="301"/>
      <c r="I26" s="85"/>
      <c r="J26" s="68">
        <v>24</v>
      </c>
      <c r="K26" s="86"/>
    </row>
    <row r="27" spans="1:11" x14ac:dyDescent="0.25">
      <c r="A27" s="88"/>
      <c r="B27" s="77"/>
      <c r="C27" s="78"/>
      <c r="D27" s="79"/>
      <c r="E27" s="80"/>
      <c r="F27" s="80"/>
      <c r="G27" s="81"/>
      <c r="H27" s="81"/>
      <c r="I27" s="85"/>
      <c r="J27" s="68">
        <v>25</v>
      </c>
      <c r="K27" s="86"/>
    </row>
    <row r="28" spans="1:11" x14ac:dyDescent="0.25">
      <c r="A28" s="288" t="s">
        <v>93</v>
      </c>
      <c r="B28" s="289"/>
      <c r="C28" s="289"/>
      <c r="D28" s="289"/>
      <c r="E28" s="289"/>
      <c r="F28" s="289"/>
      <c r="G28" s="289"/>
      <c r="H28" s="290"/>
      <c r="I28" s="85"/>
      <c r="J28" s="68">
        <v>26</v>
      </c>
      <c r="K28" s="86"/>
    </row>
    <row r="29" spans="1:11" x14ac:dyDescent="0.25">
      <c r="A29" s="291"/>
      <c r="B29" s="292"/>
      <c r="C29" s="292"/>
      <c r="D29" s="292"/>
      <c r="E29" s="292"/>
      <c r="F29" s="292"/>
      <c r="G29" s="292"/>
      <c r="H29" s="293"/>
      <c r="I29" s="65"/>
      <c r="J29" s="68">
        <v>27</v>
      </c>
      <c r="K29" s="69"/>
    </row>
    <row r="30" spans="1:11" x14ac:dyDescent="0.25">
      <c r="A30" s="291"/>
      <c r="B30" s="292"/>
      <c r="C30" s="292"/>
      <c r="D30" s="292"/>
      <c r="E30" s="292"/>
      <c r="F30" s="292"/>
      <c r="G30" s="292"/>
      <c r="H30" s="293"/>
      <c r="I30" s="65"/>
      <c r="J30" s="68">
        <v>28</v>
      </c>
      <c r="K30" s="69"/>
    </row>
    <row r="31" spans="1:11" x14ac:dyDescent="0.25">
      <c r="A31" s="291"/>
      <c r="B31" s="292"/>
      <c r="C31" s="292"/>
      <c r="D31" s="292"/>
      <c r="E31" s="292"/>
      <c r="F31" s="292"/>
      <c r="G31" s="292"/>
      <c r="H31" s="293"/>
      <c r="I31" s="65"/>
      <c r="J31" s="68">
        <v>29</v>
      </c>
      <c r="K31" s="69"/>
    </row>
    <row r="32" spans="1:11" ht="15.75" thickBot="1" x14ac:dyDescent="0.3">
      <c r="A32" s="294"/>
      <c r="B32" s="295"/>
      <c r="C32" s="295"/>
      <c r="D32" s="295"/>
      <c r="E32" s="295"/>
      <c r="F32" s="295"/>
      <c r="G32" s="295"/>
      <c r="H32" s="296"/>
      <c r="I32" s="65"/>
      <c r="J32" s="91">
        <v>30</v>
      </c>
      <c r="K32" s="92"/>
    </row>
    <row r="33" spans="1:11" x14ac:dyDescent="0.25">
      <c r="A33" s="89"/>
      <c r="B33" s="89"/>
      <c r="C33" s="89"/>
      <c r="D33" s="89"/>
      <c r="E33" s="89"/>
      <c r="F33" s="89"/>
      <c r="G33" s="89"/>
      <c r="H33" s="90"/>
      <c r="I33" s="65"/>
      <c r="J33" s="93"/>
      <c r="K33" s="94"/>
    </row>
  </sheetData>
  <sheetProtection algorithmName="SHA-512" hashValue="Bbfqy2RyYneevQlrG612hVYmYgNOQW7Wd8xKhT8mTe5lCk7RaSQ92XJWMd46Z29OXtKDYNGXPTpeCYOLe5kbpQ==" saltValue="Ep5lZKTbhVnXOs4Yf0A2cw==" spinCount="100000" sheet="1" objects="1" scenarios="1"/>
  <mergeCells count="34">
    <mergeCell ref="A28:H32"/>
    <mergeCell ref="C25:C26"/>
    <mergeCell ref="D25:D26"/>
    <mergeCell ref="E25:E26"/>
    <mergeCell ref="F25:F26"/>
    <mergeCell ref="G25:G26"/>
    <mergeCell ref="H25:H26"/>
    <mergeCell ref="A17:A26"/>
    <mergeCell ref="B17:C18"/>
    <mergeCell ref="D17:G17"/>
    <mergeCell ref="H17:H18"/>
    <mergeCell ref="C19:C20"/>
    <mergeCell ref="H21:H22"/>
    <mergeCell ref="C23:C24"/>
    <mergeCell ref="D23:D24"/>
    <mergeCell ref="E23:E24"/>
    <mergeCell ref="F23:F24"/>
    <mergeCell ref="G23:G24"/>
    <mergeCell ref="H23:H24"/>
    <mergeCell ref="C21:C22"/>
    <mergeCell ref="D21:D22"/>
    <mergeCell ref="E21:E22"/>
    <mergeCell ref="F21:F22"/>
    <mergeCell ref="G21:G22"/>
    <mergeCell ref="D19:D20"/>
    <mergeCell ref="E19:E20"/>
    <mergeCell ref="F19:F20"/>
    <mergeCell ref="G19:G20"/>
    <mergeCell ref="H19:H20"/>
    <mergeCell ref="A1:B1"/>
    <mergeCell ref="C1:G1"/>
    <mergeCell ref="H1:H2"/>
    <mergeCell ref="J1:K1"/>
    <mergeCell ref="J2:K2"/>
  </mergeCells>
  <conditionalFormatting sqref="C16:F16">
    <cfRule type="expression" dxfId="2" priority="3">
      <formula>$X17&gt;=7/1/2020</formula>
    </cfRule>
  </conditionalFormatting>
  <conditionalFormatting sqref="C27:F27">
    <cfRule type="expression" dxfId="1" priority="4">
      <formula>$X29&gt;=7/1/2020</formula>
    </cfRule>
  </conditionalFormatting>
  <conditionalFormatting sqref="I3:J33 G16:H16 G27:H27">
    <cfRule type="expression" dxfId="0" priority="2">
      <formula>#REF!&gt;=6/1/2020</formula>
    </cfRule>
  </conditionalFormatting>
  <dataValidations count="1">
    <dataValidation allowBlank="1" sqref="C2:F2 D18:G18" xr:uid="{EA5BCE3C-D7C0-4E2A-A792-04898B80479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GRANTEE INFO &amp; INSTRUCTIONS</vt:lpstr>
      <vt:lpstr>PROGRAM DETAILS</vt:lpstr>
      <vt:lpstr>PRSS - if applicable</vt:lpstr>
      <vt:lpstr>SOR USE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Mosaic 1</dc:creator>
  <cp:lastModifiedBy>Perry, Saundra K</cp:lastModifiedBy>
  <cp:lastPrinted>2025-06-24T15:27:46Z</cp:lastPrinted>
  <dcterms:created xsi:type="dcterms:W3CDTF">2015-03-24T18:34:55Z</dcterms:created>
  <dcterms:modified xsi:type="dcterms:W3CDTF">2025-12-01T19:42:31Z</dcterms:modified>
</cp:coreProperties>
</file>