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SOR\FY 2026\"/>
    </mc:Choice>
  </mc:AlternateContent>
  <xr:revisionPtr revIDLastSave="0" documentId="8_{53BE7A8F-B95D-43E5-BA8C-0848CFA4A104}" xr6:coauthVersionLast="47" xr6:coauthVersionMax="47" xr10:uidLastSave="{00000000-0000-0000-0000-000000000000}"/>
  <bookViews>
    <workbookView xWindow="2505" yWindow="2505" windowWidth="18000" windowHeight="9270" xr2:uid="{00000000-000D-0000-FFFF-FFFF00000000}"/>
  </bookViews>
  <sheets>
    <sheet name="GRANTEE INFO &amp; INSTRUCTIONS" sheetId="1" r:id="rId1"/>
    <sheet name="PROGRAM NARRATIVES" sheetId="2" r:id="rId2"/>
    <sheet name="PRSS if applicable" sheetId="3" r:id="rId3"/>
    <sheet name="SOR use onl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2o62ALTC2+IJjXmoCYRik5VfNQK1BGp/A5+l2YZBKWA="/>
    </ext>
  </extLst>
</workbook>
</file>

<file path=xl/calcChain.xml><?xml version="1.0" encoding="utf-8"?>
<calcChain xmlns="http://schemas.openxmlformats.org/spreadsheetml/2006/main">
  <c r="D21" i="4" l="1"/>
  <c r="F14" i="4"/>
  <c r="E14" i="4"/>
  <c r="D14" i="4"/>
  <c r="C14" i="4"/>
  <c r="H14" i="4" s="1"/>
  <c r="F13" i="4"/>
  <c r="H13" i="4" s="1"/>
  <c r="E13" i="4"/>
  <c r="D13" i="4"/>
  <c r="C13" i="4"/>
  <c r="F12" i="4"/>
  <c r="G25" i="4" s="1"/>
  <c r="E12" i="4"/>
  <c r="F25" i="4" s="1"/>
  <c r="D12" i="4"/>
  <c r="E25" i="4" s="1"/>
  <c r="C12" i="4"/>
  <c r="H12" i="4" s="1"/>
  <c r="F11" i="4"/>
  <c r="E11" i="4"/>
  <c r="D11" i="4"/>
  <c r="C11" i="4"/>
  <c r="H11" i="4" s="1"/>
  <c r="F10" i="4"/>
  <c r="G23" i="4" s="1"/>
  <c r="E10" i="4"/>
  <c r="F23" i="4" s="1"/>
  <c r="D10" i="4"/>
  <c r="C10" i="4"/>
  <c r="F9" i="4"/>
  <c r="E9" i="4"/>
  <c r="D9" i="4"/>
  <c r="E23" i="4" s="1"/>
  <c r="C9" i="4"/>
  <c r="D23" i="4" s="1"/>
  <c r="H8" i="4"/>
  <c r="F8" i="4"/>
  <c r="E8" i="4"/>
  <c r="D8" i="4"/>
  <c r="C8" i="4"/>
  <c r="F7" i="4"/>
  <c r="E7" i="4"/>
  <c r="E15" i="4" s="1"/>
  <c r="D7" i="4"/>
  <c r="D15" i="4" s="1"/>
  <c r="C7" i="4"/>
  <c r="H7" i="4" s="1"/>
  <c r="F6" i="4"/>
  <c r="G21" i="4" s="1"/>
  <c r="E6" i="4"/>
  <c r="F21" i="4" s="1"/>
  <c r="D6" i="4"/>
  <c r="E21" i="4" s="1"/>
  <c r="C6" i="4"/>
  <c r="H6" i="4" s="1"/>
  <c r="H21" i="4" s="1"/>
  <c r="F5" i="4"/>
  <c r="H5" i="4" s="1"/>
  <c r="E5" i="4"/>
  <c r="D5" i="4"/>
  <c r="C5" i="4"/>
  <c r="F4" i="4"/>
  <c r="E4" i="4"/>
  <c r="D4" i="4"/>
  <c r="C4" i="4"/>
  <c r="H4" i="4" s="1"/>
  <c r="F3" i="4"/>
  <c r="G19" i="4" s="1"/>
  <c r="E3" i="4"/>
  <c r="F19" i="4" s="1"/>
  <c r="D3" i="4"/>
  <c r="E19" i="4" s="1"/>
  <c r="C3" i="4"/>
  <c r="C15" i="4" s="1"/>
  <c r="F15" i="3"/>
  <c r="E15" i="3"/>
  <c r="D15" i="3"/>
  <c r="C15" i="3"/>
  <c r="J14" i="3"/>
  <c r="J13" i="3"/>
  <c r="J12" i="3"/>
  <c r="J11" i="3"/>
  <c r="J10" i="3"/>
  <c r="J9" i="3"/>
  <c r="J8" i="3"/>
  <c r="J7" i="3"/>
  <c r="J6" i="3"/>
  <c r="J5" i="3"/>
  <c r="J4" i="3"/>
  <c r="J3" i="3"/>
  <c r="J15" i="3" s="1"/>
  <c r="V102" i="2"/>
  <c r="V109" i="2" s="1"/>
  <c r="V75" i="2"/>
  <c r="V48" i="2"/>
  <c r="V21" i="2"/>
  <c r="H25" i="4" l="1"/>
  <c r="H10" i="4"/>
  <c r="F15" i="4"/>
  <c r="D25" i="4"/>
  <c r="D19" i="4"/>
  <c r="H9" i="4"/>
  <c r="H23" i="4" s="1"/>
  <c r="H3" i="4"/>
  <c r="H19" i="4" l="1"/>
  <c r="H15" i="4"/>
</calcChain>
</file>

<file path=xl/sharedStrings.xml><?xml version="1.0" encoding="utf-8"?>
<sst xmlns="http://schemas.openxmlformats.org/spreadsheetml/2006/main" count="208" uniqueCount="125">
  <si>
    <t>WV Bureau for Behavioral Health - SOR Program Report</t>
  </si>
  <si>
    <t xml:space="preserve">Fiscal Year: </t>
  </si>
  <si>
    <t>2026 (09/30/2025 - 09/29/2026)</t>
  </si>
  <si>
    <t>1) GRANTEE - PROGRAM INFORMATION:</t>
  </si>
  <si>
    <t xml:space="preserve">Program: </t>
  </si>
  <si>
    <t>Overdose and Infectious Disease Prevention</t>
  </si>
  <si>
    <t>Grantee Name:</t>
  </si>
  <si>
    <t>LEGAL NAME OF AGENCY</t>
  </si>
  <si>
    <t>Physical Address of Program:</t>
  </si>
  <si>
    <t xml:space="preserve">Physical location of the program </t>
  </si>
  <si>
    <t>Contact Name(s):</t>
  </si>
  <si>
    <t>Contact Name or Names</t>
  </si>
  <si>
    <t>Contact Email (or phone):</t>
  </si>
  <si>
    <t xml:space="preserve">Grant Number: </t>
  </si>
  <si>
    <t>G26****</t>
  </si>
  <si>
    <t xml:space="preserve">Month/Year Being Reported </t>
  </si>
  <si>
    <t>Q1 - Oct Nov Dec</t>
  </si>
  <si>
    <t xml:space="preserve">Program Code: </t>
  </si>
  <si>
    <t>1000****</t>
  </si>
  <si>
    <t>2) INSTRUCTIONS AND KEY INFORMATION</t>
  </si>
  <si>
    <r>
      <rPr>
        <sz val="12"/>
        <color theme="1"/>
        <rFont val="Calibri"/>
      </rPr>
      <t xml:space="preserve">This form is designed to be used for the </t>
    </r>
    <r>
      <rPr>
        <u/>
        <sz val="12"/>
        <color theme="1"/>
        <rFont val="Calibri"/>
      </rPr>
      <t>entire</t>
    </r>
    <r>
      <rPr>
        <sz val="12"/>
        <color theme="1"/>
        <rFont val="Calibri"/>
      </rPr>
      <t xml:space="preserve"> fiscal year, even if the grant is delayed. Invoice payments may be withheld if reports are not submitted on time.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</si>
  <si>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Q1 Months</t>
  </si>
  <si>
    <t>Due By</t>
  </si>
  <si>
    <t>Q2 Months</t>
  </si>
  <si>
    <t>Q3 Months</t>
  </si>
  <si>
    <t>Q4 Months</t>
  </si>
  <si>
    <t>OCT, NOV, &amp; DEC</t>
  </si>
  <si>
    <t>JAN, FEB, &amp; MAR</t>
  </si>
  <si>
    <t>APR, MAY, &amp; JUN</t>
  </si>
  <si>
    <t>JUL, AUG, &amp; SEP</t>
  </si>
  <si>
    <r>
      <rPr>
        <sz val="12"/>
        <color theme="1"/>
        <rFont val="Calibri"/>
      </rPr>
      <t xml:space="preserve">All forms </t>
    </r>
    <r>
      <rPr>
        <u/>
        <sz val="12"/>
        <color theme="1"/>
        <rFont val="Calibri"/>
      </rPr>
      <t>must be emailed</t>
    </r>
    <r>
      <rPr>
        <sz val="12"/>
        <color theme="1"/>
        <rFont val="Calibri"/>
      </rPr>
      <t xml:space="preserve"> to bbhreporting@wv.gov (with SOR Program Manager cc'd) by the 25th of the month following the end of each quarter.</t>
    </r>
  </si>
  <si>
    <t>Include the Grant Number and Program Name in the subject line of the e-mail</t>
  </si>
  <si>
    <t>Supplemental Government Performance and Results Act (GPRA) Data</t>
  </si>
  <si>
    <t>SAMHSA requires BBH to report additional data points for activities funded by the SOR program, which are not part of the standard GPRA or this report.</t>
  </si>
  <si>
    <t>If SOR funds are being used for distributing opioid reversal kits, drug testing strips, or providing OUD/StUD-related education or training,</t>
  </si>
  <si>
    <t>all WV SOR grantees are required to report this data quarterly with the associated survey (Supplemental GPRA)</t>
  </si>
  <si>
    <t xml:space="preserve">Use the following link to report Supplemental GPRA Data: </t>
  </si>
  <si>
    <t>https://forms.gle/YLU4P4MypHLJutbRA</t>
  </si>
  <si>
    <t>Program Details Tab</t>
  </si>
  <si>
    <r>
      <rPr>
        <sz val="11"/>
        <color theme="1"/>
        <rFont val="Calibri"/>
      </rPr>
      <t xml:space="preserve">Write one or two sentences highlighting the latest developments in the program each month. </t>
    </r>
    <r>
      <rPr>
        <b/>
        <sz val="11"/>
        <color theme="1"/>
        <rFont val="Calibri"/>
      </rPr>
      <t>Do not simply cut and paste, one month to another</t>
    </r>
  </si>
  <si>
    <t>1) Provide the total monthly number of unduplicated individuals (once per contract year) referred by HRP to opioid or stimulant use disorder treatment.</t>
  </si>
  <si>
    <t>2) Describe progress implementing required activities, including accomplishments, challenges and barriers, and adjustments made to address these challenges</t>
  </si>
  <si>
    <t>3) Describe progress achieved in addressing the needs of the populations of focus</t>
  </si>
  <si>
    <t>4) Describe problems encountered serving the populations of focus and efforts to overcome them</t>
  </si>
  <si>
    <t>Peer Recovery and Support Services (PRSS) Tab - If applicable</t>
  </si>
  <si>
    <r>
      <rPr>
        <sz val="12"/>
        <color theme="1"/>
        <rFont val="Calibri"/>
      </rPr>
      <t xml:space="preserve">* This tab applies only if </t>
    </r>
    <r>
      <rPr>
        <u/>
        <sz val="12"/>
        <color theme="1"/>
        <rFont val="Calibri"/>
      </rPr>
      <t>this</t>
    </r>
    <r>
      <rPr>
        <sz val="12"/>
        <color theme="1"/>
        <rFont val="Calibri"/>
      </rPr>
      <t xml:space="preserve"> grant includes funding for a peer position acting in a peer capacity.</t>
    </r>
  </si>
  <si>
    <t>** These must be unduplicated counts. For instance, if one client gets peer coaching and housing, they must get counted only under one column.</t>
  </si>
  <si>
    <t>1) Record the number of unduplicated clients (once per contract year) who have received recovery support services</t>
  </si>
  <si>
    <t>C. Recovery Housing</t>
  </si>
  <si>
    <t>D. Recovery Coaching or Peer Coaching</t>
  </si>
  <si>
    <t>E. Employment Support</t>
  </si>
  <si>
    <t>F. Other Recovery Support Services (please specify)</t>
  </si>
  <si>
    <t>2) Specify which type(s) of "other recovery support service" provided, counted in column F</t>
  </si>
  <si>
    <t>Examples: referrals for services such as treatment, case management, transportation, SUD education, insurance enrollment, among others.</t>
  </si>
  <si>
    <t>EXAMPLE:</t>
  </si>
  <si>
    <t>Reporting Period</t>
  </si>
  <si>
    <t>Number of unduplicated clients who have received the following Peer Recovery Support Services:</t>
  </si>
  <si>
    <r>
      <rPr>
        <b/>
        <i/>
        <sz val="11"/>
        <color theme="1"/>
        <rFont val="Calibri"/>
      </rPr>
      <t xml:space="preserve">Total New Program Admissions
</t>
    </r>
    <r>
      <rPr>
        <b/>
        <i/>
        <sz val="9"/>
        <color theme="1"/>
        <rFont val="Calibri"/>
      </rPr>
      <t>(will auto-populate)</t>
    </r>
  </si>
  <si>
    <t>Month</t>
  </si>
  <si>
    <t>Year</t>
  </si>
  <si>
    <t xml:space="preserve">Recovery Housing </t>
  </si>
  <si>
    <t>Recovery Coaching / 
Peer Coaching</t>
  </si>
  <si>
    <t>Employment Services</t>
  </si>
  <si>
    <t>Other Recovery Support Services</t>
  </si>
  <si>
    <r>
      <rPr>
        <b/>
        <sz val="11"/>
        <color theme="0"/>
        <rFont val="Calibri"/>
      </rPr>
      <t xml:space="preserve">Specify Other Recovery Support Services
</t>
    </r>
    <r>
      <rPr>
        <b/>
        <i/>
        <sz val="10"/>
        <color theme="0"/>
        <rFont val="Calibri"/>
      </rPr>
      <t>[such as Transportation and Referral for Services (Case Management)]</t>
    </r>
  </si>
  <si>
    <t>Example</t>
  </si>
  <si>
    <t>Case Management (referral to services): 5
Transportation: 5
Health Insurance Enrollment: 3</t>
  </si>
  <si>
    <t>Provide the following details to demonstrate the work that's being done each month of the funding year. Do not describe the program or cut and paste.</t>
  </si>
  <si>
    <t>OCTOBER</t>
  </si>
  <si>
    <t>1) Provide the total monthly number of unduplicated individuals referred by HRP to opioid or stimulant use disorder treatment.</t>
  </si>
  <si>
    <t>NOVEMBER</t>
  </si>
  <si>
    <t>DECEMBER</t>
  </si>
  <si>
    <t>SOR Use Only</t>
  </si>
  <si>
    <t>Total for Q1</t>
  </si>
  <si>
    <t>JANUARY</t>
  </si>
  <si>
    <t>FEBRUARY</t>
  </si>
  <si>
    <t>MARCH</t>
  </si>
  <si>
    <t>Total for Q2</t>
  </si>
  <si>
    <t>APRIL</t>
  </si>
  <si>
    <t>MAY</t>
  </si>
  <si>
    <t>JUNE</t>
  </si>
  <si>
    <t>Total for Q3</t>
  </si>
  <si>
    <t>JULY</t>
  </si>
  <si>
    <t>AUGUST</t>
  </si>
  <si>
    <t>SEPTEMBER</t>
  </si>
  <si>
    <t>Total for Q4</t>
  </si>
  <si>
    <t>Total for Year</t>
  </si>
  <si>
    <r>
      <rPr>
        <b/>
        <i/>
        <sz val="11"/>
        <color theme="1"/>
        <rFont val="Calibri"/>
      </rPr>
      <t xml:space="preserve">Total New Program Admissions
</t>
    </r>
    <r>
      <rPr>
        <b/>
        <i/>
        <sz val="9"/>
        <color theme="1"/>
        <rFont val="Calibri"/>
      </rPr>
      <t>(will auto-populate)</t>
    </r>
  </si>
  <si>
    <r>
      <rPr>
        <b/>
        <sz val="11"/>
        <color theme="0"/>
        <rFont val="Calibri"/>
      </rPr>
      <t xml:space="preserve">Specify Other Recovery Support Services
</t>
    </r>
    <r>
      <rPr>
        <b/>
        <i/>
        <sz val="10"/>
        <color theme="0"/>
        <rFont val="Calibri"/>
      </rPr>
      <t>[such as Transportation and Referral for Services (Case Management)]</t>
    </r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</si>
  <si>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</si>
  <si>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</si>
  <si>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</si>
  <si>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</si>
  <si>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</si>
  <si>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</si>
  <si>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</si>
  <si>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</si>
  <si>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</si>
  <si>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</si>
  <si>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</si>
  <si>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</si>
  <si>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Totals:</t>
  </si>
  <si>
    <t>NA</t>
  </si>
  <si>
    <t>Number of unduplicated clients who have received the following Peer Recovery Support Services (RSS):</t>
  </si>
  <si>
    <t>Total Program Admissions</t>
  </si>
  <si>
    <t>Notes:</t>
  </si>
  <si>
    <t>Other RSS</t>
  </si>
  <si>
    <t>Specify Other RSS</t>
  </si>
  <si>
    <t>List of other recovery support services specified by grantee:</t>
  </si>
  <si>
    <t>Sept 1 - 29th</t>
  </si>
  <si>
    <t>Quarterly Reporting Period</t>
  </si>
  <si>
    <t>Number of unduplicated clients who have received:</t>
  </si>
  <si>
    <t xml:space="preserve">Rec. Housing </t>
  </si>
  <si>
    <t>RC / PC</t>
  </si>
  <si>
    <t>Em. Services</t>
  </si>
  <si>
    <t xml:space="preserve">Other </t>
  </si>
  <si>
    <t>Quarter 1</t>
  </si>
  <si>
    <t>Oct - Dec</t>
  </si>
  <si>
    <t>Quarter 2</t>
  </si>
  <si>
    <t>Jan - Mar</t>
  </si>
  <si>
    <t>Quarter 3</t>
  </si>
  <si>
    <t>Apr - Jun</t>
  </si>
  <si>
    <t>Quarter 4</t>
  </si>
  <si>
    <t>Jul - Sept 29th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</si>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</sst>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"/>
  </numFmts>
  <fonts count="35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sz val="16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14"/>
      <color theme="0"/>
      <name val="Calibri"/>
    </font>
    <font>
      <b/>
      <sz val="12"/>
      <color rgb="FFFF0000"/>
      <name val="Calibri"/>
    </font>
    <font>
      <b/>
      <sz val="12"/>
      <color rgb="FF44546A"/>
      <name val="Calibri"/>
    </font>
    <font>
      <b/>
      <sz val="16"/>
      <color theme="0"/>
      <name val="Calibri"/>
    </font>
    <font>
      <sz val="11"/>
      <color theme="1"/>
      <name val="Calibri"/>
    </font>
    <font>
      <b/>
      <sz val="12"/>
      <color theme="0"/>
      <name val="Calibri"/>
    </font>
    <font>
      <b/>
      <u/>
      <sz val="11"/>
      <color rgb="FFFFFF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2"/>
      <color rgb="FFCC99FF"/>
      <name val="Calibri"/>
    </font>
    <font>
      <u/>
      <sz val="12"/>
      <color theme="1"/>
      <name val="Calibri"/>
    </font>
    <font>
      <b/>
      <sz val="11"/>
      <color theme="0"/>
      <name val="Calibri"/>
    </font>
    <font>
      <b/>
      <i/>
      <sz val="11"/>
      <color theme="1"/>
      <name val="Calibri"/>
    </font>
    <font>
      <i/>
      <sz val="12"/>
      <color theme="1"/>
      <name val="Calibri"/>
    </font>
    <font>
      <b/>
      <sz val="12"/>
      <color rgb="FFC5E0B3"/>
      <name val="Calibri"/>
    </font>
    <font>
      <b/>
      <sz val="12"/>
      <color rgb="FF7F6000"/>
      <name val="Calibri"/>
    </font>
    <font>
      <b/>
      <sz val="11"/>
      <color theme="1"/>
      <name val="Calibri"/>
    </font>
    <font>
      <i/>
      <sz val="11"/>
      <color theme="1"/>
      <name val="Calibri"/>
    </font>
    <font>
      <sz val="10"/>
      <color theme="1"/>
      <name val="Calibri"/>
    </font>
    <font>
      <sz val="11"/>
      <color theme="0"/>
      <name val="Calibri"/>
    </font>
    <font>
      <b/>
      <sz val="11"/>
      <color rgb="FF7F6000"/>
      <name val="Calibri"/>
    </font>
    <font>
      <b/>
      <i/>
      <sz val="9"/>
      <color theme="1"/>
      <name val="Calibri"/>
    </font>
    <font>
      <b/>
      <i/>
      <sz val="10"/>
      <color theme="0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theme="8"/>
        <bgColor theme="8"/>
      </patternFill>
    </fill>
    <fill>
      <patternFill patternType="solid">
        <fgColor rgb="FF595959"/>
        <bgColor rgb="FF595959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CC99FF"/>
        <bgColor rgb="FFCC99FF"/>
      </patternFill>
    </fill>
    <fill>
      <patternFill patternType="solid">
        <fgColor rgb="FFCCCCFF"/>
        <bgColor rgb="FFCCCCFF"/>
      </patternFill>
    </fill>
    <fill>
      <patternFill patternType="solid">
        <fgColor rgb="FF9966FF"/>
        <bgColor rgb="FF9966FF"/>
      </patternFill>
    </fill>
    <fill>
      <patternFill patternType="solid">
        <fgColor rgb="FF1F3864"/>
        <bgColor rgb="FF1F3864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BDD6EE"/>
        <bgColor rgb="FFBDD6EE"/>
      </patternFill>
    </fill>
    <fill>
      <patternFill patternType="solid">
        <fgColor rgb="FF2F5496"/>
        <bgColor rgb="FF2F5496"/>
      </patternFill>
    </fill>
  </fills>
  <borders count="1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3" fillId="0" borderId="0" xfId="0" applyFont="1"/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4" fillId="8" borderId="30" xfId="0" applyFont="1" applyFill="1" applyBorder="1"/>
    <xf numFmtId="0" fontId="4" fillId="8" borderId="39" xfId="0" applyFont="1" applyFill="1" applyBorder="1"/>
    <xf numFmtId="0" fontId="10" fillId="0" borderId="0" xfId="0" applyFont="1" applyAlignment="1">
      <alignment vertical="center"/>
    </xf>
    <xf numFmtId="0" fontId="11" fillId="10" borderId="27" xfId="0" applyFont="1" applyFill="1" applyBorder="1" applyAlignment="1">
      <alignment horizontal="right" vertical="center" wrapText="1"/>
    </xf>
    <xf numFmtId="0" fontId="13" fillId="10" borderId="27" xfId="0" applyFont="1" applyFill="1" applyBorder="1" applyAlignment="1">
      <alignment horizontal="left" vertical="center" wrapText="1"/>
    </xf>
    <xf numFmtId="0" fontId="14" fillId="10" borderId="48" xfId="0" applyFont="1" applyFill="1" applyBorder="1" applyAlignment="1">
      <alignment horizontal="left" vertical="center" wrapText="1"/>
    </xf>
    <xf numFmtId="0" fontId="5" fillId="11" borderId="49" xfId="0" applyFont="1" applyFill="1" applyBorder="1" applyAlignment="1">
      <alignment vertical="center"/>
    </xf>
    <xf numFmtId="0" fontId="4" fillId="11" borderId="27" xfId="0" applyFont="1" applyFill="1" applyBorder="1" applyAlignment="1">
      <alignment vertical="center"/>
    </xf>
    <xf numFmtId="0" fontId="10" fillId="11" borderId="27" xfId="0" applyFont="1" applyFill="1" applyBorder="1" applyAlignment="1">
      <alignment vertical="center"/>
    </xf>
    <xf numFmtId="0" fontId="15" fillId="11" borderId="27" xfId="0" applyFont="1" applyFill="1" applyBorder="1" applyAlignment="1">
      <alignment horizontal="left" vertical="center" wrapText="1"/>
    </xf>
    <xf numFmtId="0" fontId="16" fillId="11" borderId="48" xfId="0" applyFont="1" applyFill="1" applyBorder="1" applyAlignment="1">
      <alignment horizontal="left" vertical="center" wrapText="1"/>
    </xf>
    <xf numFmtId="0" fontId="10" fillId="12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horizontal="center" vertical="center"/>
    </xf>
    <xf numFmtId="0" fontId="17" fillId="12" borderId="27" xfId="0" applyFont="1" applyFill="1" applyBorder="1" applyAlignment="1">
      <alignment horizontal="left" vertical="center" wrapText="1"/>
    </xf>
    <xf numFmtId="0" fontId="18" fillId="12" borderId="48" xfId="0" applyFont="1" applyFill="1" applyBorder="1" applyAlignment="1">
      <alignment horizontal="left" vertical="center" wrapText="1"/>
    </xf>
    <xf numFmtId="0" fontId="4" fillId="12" borderId="27" xfId="0" applyFont="1" applyFill="1" applyBorder="1" applyAlignment="1">
      <alignment horizontal="left" vertical="center"/>
    </xf>
    <xf numFmtId="0" fontId="4" fillId="12" borderId="49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 wrapText="1"/>
    </xf>
    <xf numFmtId="0" fontId="4" fillId="12" borderId="49" xfId="0" applyFont="1" applyFill="1" applyBorder="1" applyAlignment="1">
      <alignment vertical="center"/>
    </xf>
    <xf numFmtId="0" fontId="4" fillId="12" borderId="50" xfId="0" applyFont="1" applyFill="1" applyBorder="1" applyAlignment="1">
      <alignment vertical="center"/>
    </xf>
    <xf numFmtId="0" fontId="4" fillId="12" borderId="39" xfId="0" applyFont="1" applyFill="1" applyBorder="1" applyAlignment="1">
      <alignment vertical="center"/>
    </xf>
    <xf numFmtId="0" fontId="4" fillId="12" borderId="39" xfId="0" applyFont="1" applyFill="1" applyBorder="1" applyAlignment="1">
      <alignment vertical="center" wrapText="1"/>
    </xf>
    <xf numFmtId="0" fontId="19" fillId="12" borderId="39" xfId="0" applyFont="1" applyFill="1" applyBorder="1" applyAlignment="1">
      <alignment horizontal="left" vertical="center" wrapText="1"/>
    </xf>
    <xf numFmtId="0" fontId="20" fillId="12" borderId="51" xfId="0" applyFont="1" applyFill="1" applyBorder="1" applyAlignment="1">
      <alignment horizontal="left" vertical="center" wrapText="1"/>
    </xf>
    <xf numFmtId="0" fontId="4" fillId="10" borderId="49" xfId="0" applyFont="1" applyFill="1" applyBorder="1" applyAlignment="1">
      <alignment vertical="center"/>
    </xf>
    <xf numFmtId="0" fontId="4" fillId="10" borderId="27" xfId="0" applyFont="1" applyFill="1" applyBorder="1" applyAlignment="1">
      <alignment vertical="center"/>
    </xf>
    <xf numFmtId="0" fontId="4" fillId="10" borderId="52" xfId="0" applyFont="1" applyFill="1" applyBorder="1" applyAlignment="1">
      <alignment vertical="center"/>
    </xf>
    <xf numFmtId="0" fontId="5" fillId="13" borderId="49" xfId="0" applyFont="1" applyFill="1" applyBorder="1" applyAlignment="1">
      <alignment vertical="center"/>
    </xf>
    <xf numFmtId="0" fontId="21" fillId="13" borderId="27" xfId="0" applyFont="1" applyFill="1" applyBorder="1" applyAlignment="1">
      <alignment vertical="center"/>
    </xf>
    <xf numFmtId="0" fontId="21" fillId="13" borderId="52" xfId="0" applyFont="1" applyFill="1" applyBorder="1" applyAlignment="1">
      <alignment vertical="center"/>
    </xf>
    <xf numFmtId="0" fontId="4" fillId="14" borderId="49" xfId="0" applyFont="1" applyFill="1" applyBorder="1" applyAlignment="1">
      <alignment vertical="center"/>
    </xf>
    <xf numFmtId="0" fontId="4" fillId="14" borderId="27" xfId="0" applyFont="1" applyFill="1" applyBorder="1" applyAlignment="1">
      <alignment vertical="center"/>
    </xf>
    <xf numFmtId="0" fontId="4" fillId="14" borderId="52" xfId="0" applyFont="1" applyFill="1" applyBorder="1" applyAlignment="1">
      <alignment vertical="center"/>
    </xf>
    <xf numFmtId="0" fontId="22" fillId="14" borderId="27" xfId="0" applyFont="1" applyFill="1" applyBorder="1" applyAlignment="1">
      <alignment vertical="center"/>
    </xf>
    <xf numFmtId="0" fontId="23" fillId="16" borderId="60" xfId="0" applyFont="1" applyFill="1" applyBorder="1" applyAlignment="1">
      <alignment horizontal="center" vertical="center"/>
    </xf>
    <xf numFmtId="0" fontId="23" fillId="16" borderId="61" xfId="0" applyFont="1" applyFill="1" applyBorder="1" applyAlignment="1">
      <alignment horizontal="center" vertical="center" wrapText="1"/>
    </xf>
    <xf numFmtId="0" fontId="25" fillId="18" borderId="67" xfId="0" applyFont="1" applyFill="1" applyBorder="1" applyAlignment="1">
      <alignment horizontal="center" vertical="center"/>
    </xf>
    <xf numFmtId="0" fontId="25" fillId="18" borderId="68" xfId="0" applyFont="1" applyFill="1" applyBorder="1" applyAlignment="1">
      <alignment horizontal="center" vertical="center" wrapText="1"/>
    </xf>
    <xf numFmtId="0" fontId="10" fillId="4" borderId="27" xfId="0" applyFont="1" applyFill="1" applyBorder="1"/>
    <xf numFmtId="0" fontId="10" fillId="4" borderId="48" xfId="0" applyFont="1" applyFill="1" applyBorder="1"/>
    <xf numFmtId="0" fontId="10" fillId="19" borderId="27" xfId="0" applyFont="1" applyFill="1" applyBorder="1"/>
    <xf numFmtId="0" fontId="28" fillId="19" borderId="27" xfId="0" applyFont="1" applyFill="1" applyBorder="1"/>
    <xf numFmtId="0" fontId="28" fillId="12" borderId="77" xfId="0" applyFont="1" applyFill="1" applyBorder="1" applyAlignment="1">
      <alignment horizontal="center"/>
    </xf>
    <xf numFmtId="0" fontId="23" fillId="16" borderId="80" xfId="0" applyFont="1" applyFill="1" applyBorder="1" applyAlignment="1">
      <alignment horizontal="center" vertical="center"/>
    </xf>
    <xf numFmtId="0" fontId="23" fillId="16" borderId="68" xfId="0" applyFont="1" applyFill="1" applyBorder="1" applyAlignment="1">
      <alignment horizontal="center" vertical="center" wrapText="1"/>
    </xf>
    <xf numFmtId="14" fontId="23" fillId="16" borderId="60" xfId="0" applyNumberFormat="1" applyFont="1" applyFill="1" applyBorder="1" applyAlignment="1">
      <alignment horizontal="center" vertical="center" wrapText="1"/>
    </xf>
    <xf numFmtId="14" fontId="23" fillId="16" borderId="81" xfId="0" applyNumberFormat="1" applyFont="1" applyFill="1" applyBorder="1" applyAlignment="1">
      <alignment horizontal="center" vertical="center" wrapText="1"/>
    </xf>
    <xf numFmtId="0" fontId="5" fillId="18" borderId="85" xfId="0" applyFont="1" applyFill="1" applyBorder="1" applyAlignment="1">
      <alignment horizontal="center" vertical="center"/>
    </xf>
    <xf numFmtId="0" fontId="5" fillId="18" borderId="86" xfId="0" applyFont="1" applyFill="1" applyBorder="1" applyAlignment="1">
      <alignment horizontal="center" vertical="center" wrapText="1"/>
    </xf>
    <xf numFmtId="1" fontId="4" fillId="0" borderId="87" xfId="0" applyNumberFormat="1" applyFont="1" applyBorder="1" applyAlignment="1">
      <alignment horizontal="center" vertical="center" wrapText="1"/>
    </xf>
    <xf numFmtId="1" fontId="4" fillId="0" borderId="77" xfId="0" applyNumberFormat="1" applyFont="1" applyBorder="1" applyAlignment="1">
      <alignment horizontal="center" vertical="center" wrapText="1"/>
    </xf>
    <xf numFmtId="1" fontId="4" fillId="17" borderId="51" xfId="0" applyNumberFormat="1" applyFont="1" applyFill="1" applyBorder="1" applyAlignment="1">
      <alignment horizontal="center" vertical="center" wrapText="1"/>
    </xf>
    <xf numFmtId="0" fontId="5" fillId="18" borderId="88" xfId="0" applyFont="1" applyFill="1" applyBorder="1" applyAlignment="1">
      <alignment horizontal="center" vertical="center"/>
    </xf>
    <xf numFmtId="0" fontId="5" fillId="18" borderId="89" xfId="0" applyFont="1" applyFill="1" applyBorder="1" applyAlignment="1">
      <alignment horizontal="center" vertical="center" wrapText="1"/>
    </xf>
    <xf numFmtId="1" fontId="4" fillId="0" borderId="88" xfId="0" applyNumberFormat="1" applyFont="1" applyBorder="1" applyAlignment="1">
      <alignment horizontal="center" vertical="center" wrapText="1"/>
    </xf>
    <xf numFmtId="0" fontId="5" fillId="18" borderId="90" xfId="0" applyFont="1" applyFill="1" applyBorder="1" applyAlignment="1">
      <alignment horizontal="center" vertical="center" wrapText="1"/>
    </xf>
    <xf numFmtId="0" fontId="5" fillId="18" borderId="91" xfId="0" applyFont="1" applyFill="1" applyBorder="1" applyAlignment="1">
      <alignment horizontal="center" vertical="center" wrapText="1"/>
    </xf>
    <xf numFmtId="1" fontId="4" fillId="0" borderId="90" xfId="0" applyNumberFormat="1" applyFont="1" applyBorder="1" applyAlignment="1">
      <alignment horizontal="center" vertical="center" wrapText="1"/>
    </xf>
    <xf numFmtId="1" fontId="4" fillId="0" borderId="92" xfId="0" applyNumberFormat="1" applyFont="1" applyBorder="1" applyAlignment="1">
      <alignment horizontal="center" vertical="center" wrapText="1"/>
    </xf>
    <xf numFmtId="1" fontId="4" fillId="17" borderId="96" xfId="0" applyNumberFormat="1" applyFont="1" applyFill="1" applyBorder="1" applyAlignment="1">
      <alignment horizontal="center" vertical="center" wrapText="1"/>
    </xf>
    <xf numFmtId="0" fontId="10" fillId="17" borderId="97" xfId="0" applyFont="1" applyFill="1" applyBorder="1"/>
    <xf numFmtId="0" fontId="29" fillId="17" borderId="98" xfId="0" applyFont="1" applyFill="1" applyBorder="1" applyAlignment="1">
      <alignment horizontal="right"/>
    </xf>
    <xf numFmtId="1" fontId="10" fillId="17" borderId="98" xfId="0" applyNumberFormat="1" applyFont="1" applyFill="1" applyBorder="1" applyAlignment="1">
      <alignment horizontal="center"/>
    </xf>
    <xf numFmtId="1" fontId="10" fillId="17" borderId="102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14" fontId="31" fillId="16" borderId="104" xfId="0" applyNumberFormat="1" applyFont="1" applyFill="1" applyBorder="1" applyAlignment="1">
      <alignment horizontal="center" vertical="center" wrapText="1"/>
    </xf>
    <xf numFmtId="14" fontId="31" fillId="16" borderId="105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1" fontId="10" fillId="17" borderId="107" xfId="0" applyNumberFormat="1" applyFont="1" applyFill="1" applyBorder="1" applyAlignment="1">
      <alignment horizontal="center" vertical="center"/>
    </xf>
    <xf numFmtId="1" fontId="10" fillId="0" borderId="108" xfId="0" applyNumberFormat="1" applyFont="1" applyBorder="1" applyAlignment="1">
      <alignment horizontal="center" vertical="center"/>
    </xf>
    <xf numFmtId="14" fontId="28" fillId="0" borderId="106" xfId="0" applyNumberFormat="1" applyFont="1" applyBorder="1" applyAlignment="1">
      <alignment vertical="center"/>
    </xf>
    <xf numFmtId="1" fontId="10" fillId="0" borderId="109" xfId="0" applyNumberFormat="1" applyFont="1" applyBorder="1" applyAlignment="1">
      <alignment horizontal="center" vertical="center"/>
    </xf>
    <xf numFmtId="14" fontId="28" fillId="0" borderId="106" xfId="0" applyNumberFormat="1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1" fontId="10" fillId="17" borderId="112" xfId="0" applyNumberFormat="1" applyFont="1" applyFill="1" applyBorder="1" applyAlignment="1">
      <alignment horizontal="center" vertical="center"/>
    </xf>
    <xf numFmtId="0" fontId="10" fillId="17" borderId="113" xfId="0" applyFont="1" applyFill="1" applyBorder="1" applyAlignment="1">
      <alignment horizontal="center" vertical="center"/>
    </xf>
    <xf numFmtId="0" fontId="28" fillId="17" borderId="113" xfId="0" applyFont="1" applyFill="1" applyBorder="1" applyAlignment="1">
      <alignment horizontal="right" vertical="center"/>
    </xf>
    <xf numFmtId="1" fontId="10" fillId="17" borderId="113" xfId="0" applyNumberFormat="1" applyFont="1" applyFill="1" applyBorder="1" applyAlignment="1">
      <alignment horizontal="center" vertical="center"/>
    </xf>
    <xf numFmtId="1" fontId="10" fillId="17" borderId="114" xfId="0" applyNumberFormat="1" applyFont="1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4" fontId="31" fillId="16" borderId="60" xfId="0" applyNumberFormat="1" applyFont="1" applyFill="1" applyBorder="1" applyAlignment="1">
      <alignment horizontal="center" vertical="center" wrapText="1"/>
    </xf>
    <xf numFmtId="14" fontId="31" fillId="16" borderId="81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32" fillId="0" borderId="10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/>
    <xf numFmtId="1" fontId="10" fillId="0" borderId="122" xfId="0" applyNumberFormat="1" applyFont="1" applyBorder="1" applyAlignment="1">
      <alignment horizontal="center" vertical="center"/>
    </xf>
    <xf numFmtId="14" fontId="28" fillId="0" borderId="111" xfId="0" applyNumberFormat="1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top" wrapText="1"/>
    </xf>
    <xf numFmtId="0" fontId="30" fillId="0" borderId="24" xfId="0" applyFont="1" applyBorder="1" applyAlignment="1">
      <alignment horizontal="left" vertical="top" wrapText="1"/>
    </xf>
    <xf numFmtId="1" fontId="10" fillId="0" borderId="20" xfId="0" applyNumberFormat="1" applyFont="1" applyBorder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0" fontId="4" fillId="7" borderId="4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2" xfId="0" applyFont="1" applyBorder="1"/>
    <xf numFmtId="0" fontId="4" fillId="6" borderId="43" xfId="0" applyFont="1" applyFill="1" applyBorder="1" applyAlignment="1">
      <alignment horizontal="center" vertical="center"/>
    </xf>
    <xf numFmtId="0" fontId="2" fillId="0" borderId="44" xfId="0" applyFont="1" applyBorder="1"/>
    <xf numFmtId="0" fontId="2" fillId="0" borderId="45" xfId="0" applyFont="1" applyBorder="1"/>
    <xf numFmtId="0" fontId="9" fillId="9" borderId="46" xfId="0" applyFont="1" applyFill="1" applyBorder="1" applyAlignment="1">
      <alignment horizontal="center" vertical="center" wrapText="1"/>
    </xf>
    <xf numFmtId="0" fontId="11" fillId="9" borderId="46" xfId="0" applyFont="1" applyFill="1" applyBorder="1" applyAlignment="1">
      <alignment horizontal="center" vertical="center" wrapText="1"/>
    </xf>
    <xf numFmtId="0" fontId="12" fillId="9" borderId="46" xfId="0" applyFont="1" applyFill="1" applyBorder="1" applyAlignment="1">
      <alignment horizontal="center" vertical="center" wrapText="1"/>
    </xf>
    <xf numFmtId="14" fontId="23" fillId="16" borderId="63" xfId="0" applyNumberFormat="1" applyFont="1" applyFill="1" applyBorder="1" applyAlignment="1">
      <alignment horizontal="center" vertical="center" wrapText="1"/>
    </xf>
    <xf numFmtId="0" fontId="2" fillId="0" borderId="62" xfId="0" applyFont="1" applyBorder="1"/>
    <xf numFmtId="0" fontId="25" fillId="19" borderId="69" xfId="0" applyFont="1" applyFill="1" applyBorder="1" applyAlignment="1">
      <alignment horizontal="center" vertical="center"/>
    </xf>
    <xf numFmtId="0" fontId="2" fillId="0" borderId="70" xfId="0" applyFont="1" applyBorder="1"/>
    <xf numFmtId="0" fontId="25" fillId="19" borderId="33" xfId="0" applyFont="1" applyFill="1" applyBorder="1" applyAlignment="1">
      <alignment horizontal="center" vertical="center"/>
    </xf>
    <xf numFmtId="0" fontId="25" fillId="19" borderId="33" xfId="0" applyFont="1" applyFill="1" applyBorder="1" applyAlignment="1">
      <alignment horizontal="left" vertical="center" wrapText="1"/>
    </xf>
    <xf numFmtId="0" fontId="2" fillId="0" borderId="34" xfId="0" applyFont="1" applyBorder="1"/>
    <xf numFmtId="0" fontId="2" fillId="0" borderId="35" xfId="0" applyFont="1" applyBorder="1"/>
    <xf numFmtId="0" fontId="25" fillId="17" borderId="53" xfId="0" applyFont="1" applyFill="1" applyBorder="1" applyAlignment="1">
      <alignment horizontal="center" vertical="center" wrapText="1"/>
    </xf>
    <xf numFmtId="0" fontId="11" fillId="9" borderId="46" xfId="0" applyFont="1" applyFill="1" applyBorder="1" applyAlignment="1">
      <alignment horizontal="right" vertical="center" wrapText="1"/>
    </xf>
    <xf numFmtId="0" fontId="2" fillId="0" borderId="47" xfId="0" applyFont="1" applyBorder="1"/>
    <xf numFmtId="0" fontId="11" fillId="15" borderId="53" xfId="0" applyFont="1" applyFill="1" applyBorder="1" applyAlignment="1">
      <alignment horizontal="left" vertical="center"/>
    </xf>
    <xf numFmtId="0" fontId="23" fillId="16" borderId="54" xfId="0" applyFont="1" applyFill="1" applyBorder="1" applyAlignment="1">
      <alignment horizontal="center" vertical="center"/>
    </xf>
    <xf numFmtId="0" fontId="2" fillId="0" borderId="55" xfId="0" applyFont="1" applyBorder="1"/>
    <xf numFmtId="0" fontId="23" fillId="16" borderId="54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4" fillId="17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2" fillId="0" borderId="64" xfId="0" applyFont="1" applyBorder="1"/>
    <xf numFmtId="0" fontId="2" fillId="0" borderId="65" xfId="0" applyFont="1" applyBorder="1"/>
    <xf numFmtId="0" fontId="2" fillId="0" borderId="66" xfId="0" applyFont="1" applyBorder="1"/>
    <xf numFmtId="14" fontId="23" fillId="16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3" borderId="13" xfId="0" applyFont="1" applyFill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4" fillId="3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8" xfId="0" applyFont="1" applyBorder="1"/>
    <xf numFmtId="0" fontId="6" fillId="4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0" fontId="2" fillId="0" borderId="12" xfId="0" applyFont="1" applyBorder="1"/>
    <xf numFmtId="0" fontId="2" fillId="0" borderId="14" xfId="0" applyFont="1" applyBorder="1"/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0" fontId="0" fillId="0" borderId="0" xfId="0"/>
    <xf numFmtId="0" fontId="2" fillId="0" borderId="20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4" fillId="3" borderId="18" xfId="0" applyFont="1" applyFill="1" applyBorder="1" applyAlignment="1">
      <alignment horizontal="left" vertical="top" wrapText="1"/>
    </xf>
    <xf numFmtId="0" fontId="2" fillId="0" borderId="21" xfId="0" applyFont="1" applyBorder="1"/>
    <xf numFmtId="0" fontId="2" fillId="0" borderId="25" xfId="0" applyFont="1" applyBorder="1"/>
    <xf numFmtId="0" fontId="5" fillId="2" borderId="13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 vertical="center"/>
    </xf>
    <xf numFmtId="164" fontId="5" fillId="7" borderId="13" xfId="0" applyNumberFormat="1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left" vertical="center"/>
    </xf>
    <xf numFmtId="0" fontId="4" fillId="6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26" fillId="22" borderId="13" xfId="0" applyFont="1" applyFill="1" applyBorder="1" applyAlignment="1">
      <alignment horizontal="left" vertical="top" wrapText="1"/>
    </xf>
    <xf numFmtId="0" fontId="4" fillId="21" borderId="13" xfId="0" applyFont="1" applyFill="1" applyBorder="1" applyAlignment="1">
      <alignment horizontal="left" vertical="top" wrapText="1"/>
    </xf>
    <xf numFmtId="0" fontId="26" fillId="20" borderId="9" xfId="0" applyFont="1" applyFill="1" applyBorder="1" applyAlignment="1">
      <alignment horizontal="left" vertical="center" wrapText="1"/>
    </xf>
    <xf numFmtId="0" fontId="27" fillId="21" borderId="72" xfId="0" applyFont="1" applyFill="1" applyBorder="1" applyAlignment="1">
      <alignment horizontal="center" vertical="center" wrapText="1"/>
    </xf>
    <xf numFmtId="0" fontId="2" fillId="0" borderId="74" xfId="0" applyFont="1" applyBorder="1"/>
    <xf numFmtId="0" fontId="2" fillId="0" borderId="76" xfId="0" applyFont="1" applyBorder="1"/>
    <xf numFmtId="0" fontId="26" fillId="22" borderId="28" xfId="0" applyFont="1" applyFill="1" applyBorder="1" applyAlignment="1">
      <alignment horizontal="left" vertical="center" wrapText="1"/>
    </xf>
    <xf numFmtId="0" fontId="5" fillId="21" borderId="13" xfId="0" applyFont="1" applyFill="1" applyBorder="1" applyAlignment="1">
      <alignment horizontal="center" vertical="center" wrapText="1"/>
    </xf>
    <xf numFmtId="0" fontId="26" fillId="21" borderId="13" xfId="0" applyFont="1" applyFill="1" applyBorder="1" applyAlignment="1">
      <alignment horizontal="center" vertical="center" wrapText="1"/>
    </xf>
    <xf numFmtId="0" fontId="26" fillId="22" borderId="46" xfId="0" applyFont="1" applyFill="1" applyBorder="1" applyAlignment="1">
      <alignment horizontal="left" vertical="top" wrapText="1"/>
    </xf>
    <xf numFmtId="49" fontId="5" fillId="21" borderId="71" xfId="0" applyNumberFormat="1" applyFont="1" applyFill="1" applyBorder="1" applyAlignment="1">
      <alignment horizontal="center" vertical="center"/>
    </xf>
    <xf numFmtId="0" fontId="2" fillId="0" borderId="73" xfId="0" applyFont="1" applyBorder="1"/>
    <xf numFmtId="0" fontId="2" fillId="0" borderId="75" xfId="0" applyFont="1" applyBorder="1"/>
    <xf numFmtId="0" fontId="26" fillId="20" borderId="4" xfId="0" applyFont="1" applyFill="1" applyBorder="1" applyAlignment="1">
      <alignment horizontal="left" vertical="center" wrapText="1"/>
    </xf>
    <xf numFmtId="0" fontId="10" fillId="12" borderId="13" xfId="0" applyFont="1" applyFill="1" applyBorder="1" applyAlignment="1">
      <alignment horizontal="center"/>
    </xf>
    <xf numFmtId="0" fontId="10" fillId="12" borderId="13" xfId="0" applyFont="1" applyFill="1" applyBorder="1" applyAlignment="1">
      <alignment horizontal="center" vertical="center"/>
    </xf>
    <xf numFmtId="0" fontId="11" fillId="16" borderId="54" xfId="0" applyFont="1" applyFill="1" applyBorder="1" applyAlignment="1">
      <alignment horizontal="center" vertical="center"/>
    </xf>
    <xf numFmtId="0" fontId="2" fillId="0" borderId="78" xfId="0" applyFont="1" applyBorder="1"/>
    <xf numFmtId="0" fontId="24" fillId="17" borderId="79" xfId="0" applyFont="1" applyFill="1" applyBorder="1" applyAlignment="1">
      <alignment horizontal="center" vertical="center" wrapText="1"/>
    </xf>
    <xf numFmtId="0" fontId="2" fillId="0" borderId="84" xfId="0" applyFont="1" applyBorder="1"/>
    <xf numFmtId="14" fontId="23" fillId="16" borderId="82" xfId="0" applyNumberFormat="1" applyFont="1" applyFill="1" applyBorder="1" applyAlignment="1">
      <alignment horizontal="center" vertical="center" wrapText="1"/>
    </xf>
    <xf numFmtId="0" fontId="2" fillId="0" borderId="83" xfId="0" applyFont="1" applyBorder="1"/>
    <xf numFmtId="1" fontId="4" fillId="0" borderId="13" xfId="0" applyNumberFormat="1" applyFont="1" applyBorder="1" applyAlignment="1">
      <alignment horizontal="left" vertical="top" wrapText="1"/>
    </xf>
    <xf numFmtId="1" fontId="4" fillId="0" borderId="93" xfId="0" applyNumberFormat="1" applyFont="1" applyBorder="1" applyAlignment="1">
      <alignment horizontal="left" vertical="top" wrapText="1"/>
    </xf>
    <xf numFmtId="0" fontId="2" fillId="0" borderId="94" xfId="0" applyFont="1" applyBorder="1"/>
    <xf numFmtId="0" fontId="2" fillId="0" borderId="95" xfId="0" applyFont="1" applyBorder="1"/>
    <xf numFmtId="1" fontId="10" fillId="17" borderId="99" xfId="0" applyNumberFormat="1" applyFont="1" applyFill="1" applyBorder="1" applyAlignment="1">
      <alignment horizontal="center"/>
    </xf>
    <xf numFmtId="0" fontId="2" fillId="0" borderId="100" xfId="0" applyFont="1" applyBorder="1"/>
    <xf numFmtId="0" fontId="2" fillId="0" borderId="101" xfId="0" applyFont="1" applyBorder="1"/>
    <xf numFmtId="0" fontId="28" fillId="17" borderId="79" xfId="0" applyFont="1" applyFill="1" applyBorder="1" applyAlignment="1">
      <alignment horizontal="center" wrapText="1"/>
    </xf>
    <xf numFmtId="1" fontId="10" fillId="0" borderId="16" xfId="0" applyNumberFormat="1" applyFont="1" applyBorder="1" applyAlignment="1">
      <alignment horizontal="center" vertical="center"/>
    </xf>
    <xf numFmtId="1" fontId="10" fillId="0" borderId="117" xfId="0" applyNumberFormat="1" applyFont="1" applyBorder="1" applyAlignment="1">
      <alignment horizontal="center" vertical="center"/>
    </xf>
    <xf numFmtId="0" fontId="2" fillId="0" borderId="119" xfId="0" applyFont="1" applyBorder="1"/>
    <xf numFmtId="1" fontId="10" fillId="17" borderId="118" xfId="0" applyNumberFormat="1" applyFont="1" applyFill="1" applyBorder="1" applyAlignment="1">
      <alignment horizontal="center" vertical="center"/>
    </xf>
    <xf numFmtId="0" fontId="2" fillId="0" borderId="120" xfId="0" applyFont="1" applyBorder="1"/>
    <xf numFmtId="0" fontId="10" fillId="0" borderId="117" xfId="0" applyFont="1" applyBorder="1" applyAlignment="1">
      <alignment horizontal="center" vertical="center"/>
    </xf>
    <xf numFmtId="0" fontId="2" fillId="0" borderId="111" xfId="0" applyFont="1" applyBorder="1"/>
    <xf numFmtId="1" fontId="10" fillId="0" borderId="15" xfId="0" applyNumberFormat="1" applyFont="1" applyBorder="1" applyAlignment="1">
      <alignment horizontal="center" vertical="center"/>
    </xf>
    <xf numFmtId="0" fontId="2" fillId="0" borderId="110" xfId="0" applyFont="1" applyBorder="1"/>
    <xf numFmtId="0" fontId="2" fillId="0" borderId="121" xfId="0" applyFont="1" applyBorder="1"/>
    <xf numFmtId="0" fontId="30" fillId="0" borderId="18" xfId="0" applyFont="1" applyBorder="1" applyAlignment="1">
      <alignment horizontal="left" vertical="top" wrapText="1"/>
    </xf>
    <xf numFmtId="0" fontId="23" fillId="16" borderId="103" xfId="0" applyFont="1" applyFill="1" applyBorder="1" applyAlignment="1">
      <alignment horizontal="center" vertical="center" wrapText="1"/>
    </xf>
    <xf numFmtId="0" fontId="30" fillId="0" borderId="54" xfId="0" applyFont="1" applyBorder="1" applyAlignment="1">
      <alignment horizontal="left" vertical="top"/>
    </xf>
    <xf numFmtId="0" fontId="23" fillId="16" borderId="54" xfId="0" applyFont="1" applyFill="1" applyBorder="1" applyAlignment="1">
      <alignment horizontal="left"/>
    </xf>
    <xf numFmtId="0" fontId="10" fillId="0" borderId="106" xfId="0" applyFont="1" applyBorder="1" applyAlignment="1">
      <alignment horizontal="center"/>
    </xf>
    <xf numFmtId="0" fontId="2" fillId="0" borderId="106" xfId="0" applyFont="1" applyBorder="1"/>
    <xf numFmtId="0" fontId="23" fillId="16" borderId="115" xfId="0" applyFont="1" applyFill="1" applyBorder="1" applyAlignment="1">
      <alignment horizontal="center" vertical="center"/>
    </xf>
    <xf numFmtId="0" fontId="2" fillId="0" borderId="116" xfId="0" applyFont="1" applyBorder="1"/>
  </cellXfs>
  <cellStyles count="1">
    <cellStyle name="Normal" xfId="0" builtinId="0"/>
  </cellStyles>
  <dxfs count="5"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YLU4P4MypHLJut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tabSelected="1" workbookViewId="0">
      <selection sqref="A1:S1"/>
    </sheetView>
  </sheetViews>
  <sheetFormatPr defaultColWidth="14.42578125" defaultRowHeight="15" customHeight="1" x14ac:dyDescent="0.25"/>
  <cols>
    <col min="1" max="26" width="8.7109375" customWidth="1"/>
  </cols>
  <sheetData>
    <row r="1" spans="1:26" ht="19.5" customHeight="1" x14ac:dyDescent="0.35">
      <c r="A1" s="146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47"/>
      <c r="B2" s="148"/>
      <c r="C2" s="148"/>
      <c r="D2" s="148"/>
      <c r="E2" s="148"/>
      <c r="F2" s="149"/>
      <c r="G2" s="150" t="s">
        <v>1</v>
      </c>
      <c r="H2" s="149"/>
      <c r="I2" s="151" t="s">
        <v>2</v>
      </c>
      <c r="J2" s="148"/>
      <c r="K2" s="148"/>
      <c r="L2" s="149"/>
      <c r="M2" s="152"/>
      <c r="N2" s="148"/>
      <c r="O2" s="148"/>
      <c r="P2" s="148"/>
      <c r="Q2" s="148"/>
      <c r="R2" s="148"/>
      <c r="S2" s="153"/>
    </row>
    <row r="3" spans="1:26" ht="19.5" customHeight="1" x14ac:dyDescent="0.25">
      <c r="A3" s="154" t="s">
        <v>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</row>
    <row r="4" spans="1:26" ht="19.5" customHeight="1" x14ac:dyDescent="0.25">
      <c r="A4" s="155" t="s">
        <v>4</v>
      </c>
      <c r="B4" s="143"/>
      <c r="C4" s="143"/>
      <c r="D4" s="156"/>
      <c r="E4" s="142" t="s">
        <v>5</v>
      </c>
      <c r="F4" s="143"/>
      <c r="G4" s="143"/>
      <c r="H4" s="143"/>
      <c r="I4" s="143"/>
      <c r="J4" s="143"/>
      <c r="K4" s="157"/>
      <c r="L4" s="158" t="s">
        <v>6</v>
      </c>
      <c r="M4" s="143"/>
      <c r="N4" s="157"/>
      <c r="O4" s="142" t="s">
        <v>7</v>
      </c>
      <c r="P4" s="143"/>
      <c r="Q4" s="143"/>
      <c r="R4" s="143"/>
      <c r="S4" s="144"/>
    </row>
    <row r="5" spans="1:26" ht="19.5" customHeight="1" x14ac:dyDescent="0.25">
      <c r="A5" s="159" t="s">
        <v>8</v>
      </c>
      <c r="B5" s="160"/>
      <c r="C5" s="160"/>
      <c r="D5" s="161"/>
      <c r="E5" s="168" t="s">
        <v>9</v>
      </c>
      <c r="F5" s="160"/>
      <c r="G5" s="160"/>
      <c r="H5" s="160"/>
      <c r="I5" s="160"/>
      <c r="J5" s="160"/>
      <c r="K5" s="161"/>
      <c r="L5" s="158" t="s">
        <v>10</v>
      </c>
      <c r="M5" s="143"/>
      <c r="N5" s="157"/>
      <c r="O5" s="145" t="s">
        <v>11</v>
      </c>
      <c r="P5" s="143"/>
      <c r="Q5" s="143"/>
      <c r="R5" s="143"/>
      <c r="S5" s="144"/>
    </row>
    <row r="6" spans="1:26" ht="19.5" customHeight="1" x14ac:dyDescent="0.25">
      <c r="A6" s="162"/>
      <c r="B6" s="163"/>
      <c r="C6" s="163"/>
      <c r="D6" s="164"/>
      <c r="E6" s="169"/>
      <c r="F6" s="163"/>
      <c r="G6" s="163"/>
      <c r="H6" s="163"/>
      <c r="I6" s="163"/>
      <c r="J6" s="163"/>
      <c r="K6" s="164"/>
      <c r="L6" s="158" t="s">
        <v>12</v>
      </c>
      <c r="M6" s="143"/>
      <c r="N6" s="157"/>
      <c r="O6" s="145"/>
      <c r="P6" s="143"/>
      <c r="Q6" s="143"/>
      <c r="R6" s="143"/>
      <c r="S6" s="144"/>
    </row>
    <row r="7" spans="1:26" ht="19.5" customHeight="1" x14ac:dyDescent="0.25">
      <c r="A7" s="165"/>
      <c r="B7" s="166"/>
      <c r="C7" s="166"/>
      <c r="D7" s="167"/>
      <c r="E7" s="170"/>
      <c r="F7" s="166"/>
      <c r="G7" s="166"/>
      <c r="H7" s="166"/>
      <c r="I7" s="166"/>
      <c r="J7" s="166"/>
      <c r="K7" s="167"/>
      <c r="L7" s="171" t="s">
        <v>13</v>
      </c>
      <c r="M7" s="143"/>
      <c r="N7" s="157"/>
      <c r="O7" s="145" t="s">
        <v>14</v>
      </c>
      <c r="P7" s="143"/>
      <c r="Q7" s="143"/>
      <c r="R7" s="143"/>
      <c r="S7" s="144"/>
    </row>
    <row r="8" spans="1:26" ht="19.5" customHeight="1" x14ac:dyDescent="0.25">
      <c r="A8" s="2" t="s">
        <v>15</v>
      </c>
      <c r="B8" s="3"/>
      <c r="C8" s="3"/>
      <c r="D8" s="3"/>
      <c r="E8" s="177" t="s">
        <v>16</v>
      </c>
      <c r="F8" s="143"/>
      <c r="G8" s="143"/>
      <c r="H8" s="157"/>
      <c r="I8" s="178">
        <v>2025</v>
      </c>
      <c r="J8" s="143"/>
      <c r="K8" s="157"/>
      <c r="L8" s="4" t="s">
        <v>17</v>
      </c>
      <c r="M8" s="5"/>
      <c r="N8" s="6"/>
      <c r="O8" s="7" t="s">
        <v>18</v>
      </c>
      <c r="P8" s="8"/>
      <c r="Q8" s="8"/>
      <c r="R8" s="8"/>
      <c r="S8" s="9"/>
    </row>
    <row r="9" spans="1:26" ht="19.5" customHeight="1" x14ac:dyDescent="0.25">
      <c r="A9" s="179" t="s">
        <v>19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4"/>
    </row>
    <row r="10" spans="1:26" ht="19.5" customHeight="1" x14ac:dyDescent="0.25">
      <c r="A10" s="180" t="s">
        <v>20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2"/>
    </row>
    <row r="11" spans="1:26" ht="19.5" customHeight="1" x14ac:dyDescent="0.25">
      <c r="A11" s="173" t="s">
        <v>21</v>
      </c>
      <c r="B11" s="157"/>
      <c r="C11" s="172" t="s">
        <v>22</v>
      </c>
      <c r="D11" s="157"/>
      <c r="E11" s="10"/>
      <c r="F11" s="173" t="s">
        <v>23</v>
      </c>
      <c r="G11" s="157"/>
      <c r="H11" s="172" t="s">
        <v>22</v>
      </c>
      <c r="I11" s="157"/>
      <c r="J11" s="10"/>
      <c r="K11" s="173" t="s">
        <v>24</v>
      </c>
      <c r="L11" s="157"/>
      <c r="M11" s="172" t="s">
        <v>22</v>
      </c>
      <c r="N11" s="157"/>
      <c r="O11" s="10"/>
      <c r="P11" s="176" t="s">
        <v>25</v>
      </c>
      <c r="Q11" s="157"/>
      <c r="R11" s="172" t="s">
        <v>22</v>
      </c>
      <c r="S11" s="144"/>
    </row>
    <row r="12" spans="1:26" ht="19.5" customHeight="1" x14ac:dyDescent="0.25">
      <c r="A12" s="174" t="s">
        <v>26</v>
      </c>
      <c r="B12" s="157"/>
      <c r="C12" s="175">
        <v>46047</v>
      </c>
      <c r="D12" s="157"/>
      <c r="E12" s="11"/>
      <c r="F12" s="174" t="s">
        <v>27</v>
      </c>
      <c r="G12" s="157"/>
      <c r="H12" s="175">
        <v>46137</v>
      </c>
      <c r="I12" s="157"/>
      <c r="J12" s="11"/>
      <c r="K12" s="174" t="s">
        <v>28</v>
      </c>
      <c r="L12" s="157"/>
      <c r="M12" s="175">
        <v>46228</v>
      </c>
      <c r="N12" s="157"/>
      <c r="O12" s="11"/>
      <c r="P12" s="174" t="s">
        <v>29</v>
      </c>
      <c r="Q12" s="157"/>
      <c r="R12" s="175">
        <v>46320</v>
      </c>
      <c r="S12" s="144"/>
    </row>
    <row r="13" spans="1:26" ht="19.5" customHeight="1" x14ac:dyDescent="0.25">
      <c r="A13" s="108" t="s">
        <v>30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10"/>
    </row>
    <row r="14" spans="1:26" ht="19.5" customHeight="1" x14ac:dyDescent="0.25">
      <c r="A14" s="111" t="s">
        <v>31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3"/>
    </row>
    <row r="15" spans="1:26" ht="19.5" customHeight="1" x14ac:dyDescent="0.25">
      <c r="A15" s="114" t="s">
        <v>32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3"/>
      <c r="T15" s="12"/>
      <c r="U15" s="12"/>
      <c r="V15" s="12"/>
      <c r="W15" s="12"/>
      <c r="X15" s="12"/>
      <c r="Y15" s="12"/>
      <c r="Z15" s="12"/>
    </row>
    <row r="16" spans="1:26" ht="19.5" customHeight="1" x14ac:dyDescent="0.25">
      <c r="A16" s="115" t="s">
        <v>33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3"/>
      <c r="T16" s="12"/>
      <c r="U16" s="12"/>
      <c r="V16" s="12"/>
      <c r="W16" s="12"/>
      <c r="X16" s="12"/>
      <c r="Y16" s="12"/>
      <c r="Z16" s="12"/>
    </row>
    <row r="17" spans="1:26" ht="19.5" customHeight="1" x14ac:dyDescent="0.25">
      <c r="A17" s="115" t="s">
        <v>34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3"/>
      <c r="T17" s="12"/>
      <c r="U17" s="12"/>
      <c r="V17" s="12"/>
      <c r="W17" s="12"/>
      <c r="X17" s="12"/>
      <c r="Y17" s="12"/>
      <c r="Z17" s="12"/>
    </row>
    <row r="18" spans="1:26" ht="19.5" customHeight="1" x14ac:dyDescent="0.25">
      <c r="A18" s="115" t="s">
        <v>35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3"/>
      <c r="T18" s="12"/>
      <c r="U18" s="12"/>
      <c r="V18" s="12"/>
      <c r="W18" s="12"/>
      <c r="X18" s="12"/>
      <c r="Y18" s="12"/>
      <c r="Z18" s="12"/>
    </row>
    <row r="19" spans="1:26" ht="19.5" customHeight="1" x14ac:dyDescent="0.25">
      <c r="A19" s="126" t="s">
        <v>36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27"/>
      <c r="M19" s="116" t="s">
        <v>37</v>
      </c>
      <c r="N19" s="112"/>
      <c r="O19" s="112"/>
      <c r="P19" s="112"/>
      <c r="Q19" s="112"/>
      <c r="R19" s="112"/>
      <c r="S19" s="113"/>
      <c r="T19" s="12"/>
      <c r="U19" s="12"/>
      <c r="V19" s="12"/>
      <c r="W19" s="12"/>
      <c r="X19" s="12"/>
      <c r="Y19" s="12"/>
      <c r="Z19" s="12"/>
    </row>
    <row r="20" spans="1:26" ht="19.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  <c r="N20" s="14"/>
      <c r="O20" s="14"/>
      <c r="P20" s="14"/>
      <c r="Q20" s="14"/>
      <c r="R20" s="14"/>
      <c r="S20" s="15"/>
    </row>
    <row r="21" spans="1:26" ht="19.5" customHeight="1" x14ac:dyDescent="0.25">
      <c r="A21" s="16" t="s">
        <v>38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9"/>
      <c r="N21" s="19"/>
      <c r="O21" s="19"/>
      <c r="P21" s="19"/>
      <c r="Q21" s="19"/>
      <c r="R21" s="19"/>
      <c r="S21" s="20"/>
      <c r="T21" s="12"/>
      <c r="U21" s="12"/>
      <c r="V21" s="12"/>
      <c r="W21" s="12"/>
      <c r="X21" s="12"/>
      <c r="Y21" s="12"/>
      <c r="Z21" s="12"/>
    </row>
    <row r="22" spans="1:26" ht="19.5" customHeight="1" x14ac:dyDescent="0.25">
      <c r="A22" s="21" t="s">
        <v>39</v>
      </c>
      <c r="B22" s="2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3"/>
      <c r="N22" s="23"/>
      <c r="O22" s="23"/>
      <c r="P22" s="23"/>
      <c r="Q22" s="23"/>
      <c r="R22" s="23"/>
      <c r="S22" s="24"/>
      <c r="T22" s="12"/>
      <c r="U22" s="12"/>
      <c r="V22" s="12"/>
      <c r="W22" s="12"/>
      <c r="X22" s="12"/>
      <c r="Y22" s="12"/>
      <c r="Z22" s="12"/>
    </row>
    <row r="23" spans="1:26" ht="19.5" customHeight="1" x14ac:dyDescent="0.25">
      <c r="A23" s="21"/>
      <c r="B23" s="25" t="s">
        <v>40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3"/>
      <c r="N23" s="23"/>
      <c r="O23" s="23"/>
      <c r="P23" s="23"/>
      <c r="Q23" s="23"/>
      <c r="R23" s="23"/>
      <c r="S23" s="24"/>
      <c r="T23" s="12"/>
      <c r="U23" s="12"/>
      <c r="V23" s="12"/>
      <c r="W23" s="12"/>
      <c r="X23" s="12"/>
      <c r="Y23" s="12"/>
      <c r="Z23" s="12"/>
    </row>
    <row r="24" spans="1:26" ht="19.5" customHeight="1" x14ac:dyDescent="0.25">
      <c r="A24" s="26"/>
      <c r="B24" s="27" t="s">
        <v>41</v>
      </c>
      <c r="C24" s="21"/>
      <c r="D24" s="28"/>
      <c r="E24" s="28"/>
      <c r="F24" s="28"/>
      <c r="G24" s="28"/>
      <c r="H24" s="28"/>
      <c r="I24" s="28"/>
      <c r="J24" s="28"/>
      <c r="K24" s="28"/>
      <c r="L24" s="28"/>
      <c r="M24" s="23"/>
      <c r="N24" s="23"/>
      <c r="O24" s="23"/>
      <c r="P24" s="23"/>
      <c r="Q24" s="23"/>
      <c r="R24" s="23"/>
      <c r="S24" s="24"/>
      <c r="T24" s="12"/>
      <c r="U24" s="12"/>
      <c r="V24" s="12"/>
      <c r="W24" s="12"/>
      <c r="X24" s="12"/>
      <c r="Y24" s="12"/>
      <c r="Z24" s="12"/>
    </row>
    <row r="25" spans="1:26" ht="19.5" customHeight="1" x14ac:dyDescent="0.25">
      <c r="A25" s="29"/>
      <c r="B25" s="27" t="s">
        <v>42</v>
      </c>
      <c r="C25" s="21"/>
      <c r="D25" s="28"/>
      <c r="E25" s="28"/>
      <c r="F25" s="28"/>
      <c r="G25" s="28"/>
      <c r="H25" s="28"/>
      <c r="I25" s="28"/>
      <c r="J25" s="28"/>
      <c r="K25" s="28"/>
      <c r="L25" s="28"/>
      <c r="M25" s="23"/>
      <c r="N25" s="23"/>
      <c r="O25" s="23"/>
      <c r="P25" s="23"/>
      <c r="Q25" s="23"/>
      <c r="R25" s="23"/>
      <c r="S25" s="24"/>
      <c r="T25" s="12"/>
      <c r="U25" s="12"/>
      <c r="V25" s="12"/>
      <c r="W25" s="12"/>
      <c r="X25" s="12"/>
      <c r="Y25" s="12"/>
      <c r="Z25" s="12"/>
    </row>
    <row r="26" spans="1:26" ht="19.5" customHeight="1" x14ac:dyDescent="0.25">
      <c r="A26" s="30"/>
      <c r="B26" s="31" t="s">
        <v>43</v>
      </c>
      <c r="C26" s="21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  <c r="O26" s="33"/>
      <c r="P26" s="33"/>
      <c r="Q26" s="33"/>
      <c r="R26" s="33"/>
      <c r="S26" s="34"/>
      <c r="T26" s="12"/>
      <c r="U26" s="12"/>
      <c r="V26" s="12"/>
      <c r="W26" s="12"/>
      <c r="X26" s="12"/>
      <c r="Y26" s="12"/>
      <c r="Z26" s="12"/>
    </row>
    <row r="27" spans="1:26" ht="19.5" customHeight="1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7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38" t="s">
        <v>44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</row>
    <row r="29" spans="1:26" ht="15.75" customHeight="1" x14ac:dyDescent="0.25">
      <c r="A29" s="41" t="s">
        <v>45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</row>
    <row r="30" spans="1:26" ht="15.75" customHeight="1" x14ac:dyDescent="0.25">
      <c r="A30" s="41" t="s">
        <v>46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</row>
    <row r="31" spans="1:26" ht="15.75" customHeight="1" x14ac:dyDescent="0.25">
      <c r="A31" s="41"/>
      <c r="B31" s="44" t="s">
        <v>47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3"/>
    </row>
    <row r="32" spans="1:26" ht="15.75" customHeight="1" x14ac:dyDescent="0.25">
      <c r="A32" s="41"/>
      <c r="B32" s="42"/>
      <c r="C32" s="42" t="s">
        <v>48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3"/>
    </row>
    <row r="33" spans="1:19" ht="15.75" customHeight="1" x14ac:dyDescent="0.25">
      <c r="A33" s="41"/>
      <c r="B33" s="42"/>
      <c r="C33" s="42" t="s">
        <v>49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3"/>
    </row>
    <row r="34" spans="1:19" ht="15.75" customHeight="1" x14ac:dyDescent="0.25">
      <c r="A34" s="41"/>
      <c r="B34" s="42"/>
      <c r="C34" s="42" t="s">
        <v>50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3"/>
    </row>
    <row r="35" spans="1:19" ht="15.75" customHeight="1" x14ac:dyDescent="0.25">
      <c r="A35" s="41"/>
      <c r="B35" s="42"/>
      <c r="C35" s="42" t="s">
        <v>51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3"/>
    </row>
    <row r="36" spans="1:19" ht="15.75" customHeight="1" x14ac:dyDescent="0.25">
      <c r="A36" s="41"/>
      <c r="B36" s="44" t="s">
        <v>52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3"/>
    </row>
    <row r="37" spans="1:19" ht="15.75" customHeight="1" x14ac:dyDescent="0.25">
      <c r="A37" s="41"/>
      <c r="B37" s="42"/>
      <c r="C37" s="42" t="s">
        <v>53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3"/>
    </row>
    <row r="38" spans="1:19" ht="15.75" customHeight="1" x14ac:dyDescent="0.25">
      <c r="A38" s="128" t="s">
        <v>54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3"/>
    </row>
    <row r="39" spans="1:19" ht="29.25" customHeight="1" x14ac:dyDescent="0.25">
      <c r="A39" s="129" t="s">
        <v>55</v>
      </c>
      <c r="B39" s="130"/>
      <c r="C39" s="131" t="s">
        <v>56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0"/>
      <c r="P39" s="133" t="s">
        <v>57</v>
      </c>
      <c r="Q39" s="134"/>
      <c r="R39" s="134"/>
      <c r="S39" s="135"/>
    </row>
    <row r="40" spans="1:19" ht="15.75" customHeight="1" x14ac:dyDescent="0.25">
      <c r="A40" s="45" t="s">
        <v>58</v>
      </c>
      <c r="B40" s="46" t="s">
        <v>59</v>
      </c>
      <c r="C40" s="139" t="s">
        <v>60</v>
      </c>
      <c r="D40" s="118"/>
      <c r="E40" s="117" t="s">
        <v>61</v>
      </c>
      <c r="F40" s="118"/>
      <c r="G40" s="117" t="s">
        <v>62</v>
      </c>
      <c r="H40" s="118"/>
      <c r="I40" s="117" t="s">
        <v>63</v>
      </c>
      <c r="J40" s="118"/>
      <c r="K40" s="117" t="s">
        <v>64</v>
      </c>
      <c r="L40" s="140"/>
      <c r="M40" s="140"/>
      <c r="N40" s="140"/>
      <c r="O40" s="141"/>
      <c r="P40" s="136"/>
      <c r="Q40" s="137"/>
      <c r="R40" s="137"/>
      <c r="S40" s="138"/>
    </row>
    <row r="41" spans="1:19" ht="45.75" customHeight="1" x14ac:dyDescent="0.25">
      <c r="A41" s="47" t="s">
        <v>65</v>
      </c>
      <c r="B41" s="48" t="s">
        <v>65</v>
      </c>
      <c r="C41" s="119"/>
      <c r="D41" s="120"/>
      <c r="E41" s="121">
        <v>25</v>
      </c>
      <c r="F41" s="120"/>
      <c r="G41" s="121"/>
      <c r="H41" s="120"/>
      <c r="I41" s="121">
        <v>13</v>
      </c>
      <c r="J41" s="120"/>
      <c r="K41" s="122" t="s">
        <v>66</v>
      </c>
      <c r="L41" s="123"/>
      <c r="M41" s="123"/>
      <c r="N41" s="123"/>
      <c r="O41" s="124"/>
      <c r="P41" s="125">
        <v>38</v>
      </c>
      <c r="Q41" s="112"/>
      <c r="R41" s="112"/>
      <c r="S41" s="113"/>
    </row>
    <row r="42" spans="1:19" ht="15.75" customHeight="1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50"/>
    </row>
    <row r="43" spans="1:19" ht="15.75" customHeight="1" x14ac:dyDescent="0.25"/>
    <row r="44" spans="1:19" ht="15.75" customHeight="1" x14ac:dyDescent="0.25"/>
    <row r="45" spans="1:19" ht="15.75" customHeight="1" x14ac:dyDescent="0.25"/>
    <row r="46" spans="1:19" ht="15.75" customHeight="1" x14ac:dyDescent="0.25"/>
    <row r="47" spans="1:19" ht="15.75" customHeight="1" x14ac:dyDescent="0.25"/>
    <row r="48" spans="1:1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1">
    <mergeCell ref="A9:S9"/>
    <mergeCell ref="A10:S10"/>
    <mergeCell ref="C11:D11"/>
    <mergeCell ref="F11:G11"/>
    <mergeCell ref="R11:S11"/>
    <mergeCell ref="A11:B11"/>
    <mergeCell ref="A12:B12"/>
    <mergeCell ref="C12:D12"/>
    <mergeCell ref="F12:G12"/>
    <mergeCell ref="H12:I12"/>
    <mergeCell ref="A3:S3"/>
    <mergeCell ref="A4:D4"/>
    <mergeCell ref="E4:K4"/>
    <mergeCell ref="L4:N4"/>
    <mergeCell ref="A5:D7"/>
    <mergeCell ref="E5:K7"/>
    <mergeCell ref="L5:N5"/>
    <mergeCell ref="L6:N6"/>
    <mergeCell ref="L7:N7"/>
    <mergeCell ref="A1:S1"/>
    <mergeCell ref="A2:F2"/>
    <mergeCell ref="G2:H2"/>
    <mergeCell ref="I2:L2"/>
    <mergeCell ref="M2:S2"/>
    <mergeCell ref="E40:F40"/>
    <mergeCell ref="K40:O40"/>
    <mergeCell ref="O4:S4"/>
    <mergeCell ref="O5:S5"/>
    <mergeCell ref="O6:S6"/>
    <mergeCell ref="O7:S7"/>
    <mergeCell ref="H11:I11"/>
    <mergeCell ref="K11:L11"/>
    <mergeCell ref="K12:L12"/>
    <mergeCell ref="M12:N12"/>
    <mergeCell ref="M11:N11"/>
    <mergeCell ref="P11:Q11"/>
    <mergeCell ref="P12:Q12"/>
    <mergeCell ref="R12:S12"/>
    <mergeCell ref="E8:H8"/>
    <mergeCell ref="I8:K8"/>
    <mergeCell ref="A18:S18"/>
    <mergeCell ref="M19:S19"/>
    <mergeCell ref="G40:H40"/>
    <mergeCell ref="I40:J40"/>
    <mergeCell ref="C41:D41"/>
    <mergeCell ref="E41:F41"/>
    <mergeCell ref="G41:H41"/>
    <mergeCell ref="I41:J41"/>
    <mergeCell ref="K41:O41"/>
    <mergeCell ref="P41:S41"/>
    <mergeCell ref="A19:L19"/>
    <mergeCell ref="A38:S38"/>
    <mergeCell ref="A39:B39"/>
    <mergeCell ref="C39:O39"/>
    <mergeCell ref="P39:S40"/>
    <mergeCell ref="C40:D40"/>
    <mergeCell ref="A13:S13"/>
    <mergeCell ref="A14:S14"/>
    <mergeCell ref="A15:S15"/>
    <mergeCell ref="A16:S16"/>
    <mergeCell ref="A17:S17"/>
  </mergeCells>
  <dataValidations count="2">
    <dataValidation type="list" allowBlank="1" showErrorMessage="1" sqref="I8" xr:uid="{00000000-0002-0000-0000-000000000000}">
      <formula1>"2025,2026"</formula1>
    </dataValidation>
    <dataValidation type="list" allowBlank="1" showErrorMessage="1" sqref="E8" xr:uid="{00000000-0002-0000-0000-000001000000}">
      <formula1>"Q1 - Oct Nov Dec,Q2 - Jan Feb Mar,Q3 - Apr May Jun,Q4 - Jul Aug Sep"</formula1>
    </dataValidation>
  </dataValidations>
  <hyperlinks>
    <hyperlink ref="M19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Z1000"/>
  <sheetViews>
    <sheetView workbookViewId="0"/>
  </sheetViews>
  <sheetFormatPr defaultColWidth="14.42578125" defaultRowHeight="15" customHeight="1" x14ac:dyDescent="0.25"/>
  <cols>
    <col min="1" max="1" width="14.85546875" customWidth="1"/>
    <col min="2" max="19" width="9.7109375" customWidth="1"/>
    <col min="20" max="26" width="8.7109375" customWidth="1"/>
  </cols>
  <sheetData>
    <row r="1" spans="1:26" ht="19.5" customHeight="1" x14ac:dyDescent="0.25">
      <c r="A1" s="196" t="s">
        <v>67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53"/>
      <c r="T1" s="51"/>
      <c r="U1" s="51"/>
      <c r="V1" s="51"/>
      <c r="W1" s="51"/>
      <c r="X1" s="51"/>
      <c r="Y1" s="51"/>
      <c r="Z1" s="51"/>
    </row>
    <row r="2" spans="1:26" ht="16.5" customHeight="1" x14ac:dyDescent="0.25">
      <c r="A2" s="193" t="s">
        <v>68</v>
      </c>
      <c r="B2" s="186">
        <v>2025</v>
      </c>
      <c r="C2" s="189" t="s">
        <v>69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4"/>
      <c r="T2" s="51"/>
      <c r="U2" s="51"/>
      <c r="V2" s="51"/>
      <c r="W2" s="51"/>
      <c r="X2" s="51"/>
      <c r="Y2" s="51"/>
      <c r="Z2" s="51"/>
    </row>
    <row r="3" spans="1:26" ht="19.5" customHeight="1" x14ac:dyDescent="0.25">
      <c r="A3" s="194"/>
      <c r="B3" s="187"/>
      <c r="C3" s="190"/>
      <c r="D3" s="157"/>
      <c r="E3" s="191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  <c r="T3" s="51"/>
      <c r="U3" s="51"/>
      <c r="V3" s="51"/>
      <c r="W3" s="51"/>
      <c r="X3" s="51"/>
      <c r="Y3" s="51"/>
      <c r="Z3" s="51"/>
    </row>
    <row r="4" spans="1:26" ht="16.5" customHeight="1" x14ac:dyDescent="0.25">
      <c r="A4" s="194"/>
      <c r="B4" s="187"/>
      <c r="C4" s="192" t="s">
        <v>41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3"/>
      <c r="T4" s="51"/>
      <c r="U4" s="51"/>
      <c r="V4" s="51"/>
      <c r="W4" s="51"/>
      <c r="X4" s="51"/>
      <c r="Y4" s="51"/>
      <c r="Z4" s="51"/>
    </row>
    <row r="5" spans="1:26" ht="39.75" customHeight="1" x14ac:dyDescent="0.25">
      <c r="A5" s="194"/>
      <c r="B5" s="187"/>
      <c r="C5" s="184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57"/>
      <c r="T5" s="51"/>
      <c r="U5" s="51"/>
      <c r="V5" s="51"/>
      <c r="W5" s="51"/>
      <c r="X5" s="51"/>
      <c r="Y5" s="51"/>
      <c r="Z5" s="51"/>
    </row>
    <row r="6" spans="1:26" ht="16.5" customHeight="1" x14ac:dyDescent="0.25">
      <c r="A6" s="194"/>
      <c r="B6" s="187"/>
      <c r="C6" s="183" t="s">
        <v>42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57"/>
      <c r="T6" s="51"/>
      <c r="U6" s="51"/>
      <c r="V6" s="51"/>
      <c r="W6" s="51"/>
      <c r="X6" s="51"/>
      <c r="Y6" s="51"/>
      <c r="Z6" s="51"/>
    </row>
    <row r="7" spans="1:26" ht="39.75" customHeight="1" x14ac:dyDescent="0.25">
      <c r="A7" s="194"/>
      <c r="B7" s="187"/>
      <c r="C7" s="184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57"/>
      <c r="T7" s="51"/>
      <c r="U7" s="51"/>
      <c r="V7" s="51"/>
      <c r="W7" s="51"/>
      <c r="X7" s="51"/>
      <c r="Y7" s="51"/>
      <c r="Z7" s="51"/>
    </row>
    <row r="8" spans="1:26" ht="16.5" customHeight="1" x14ac:dyDescent="0.25">
      <c r="A8" s="194"/>
      <c r="B8" s="187"/>
      <c r="C8" s="183" t="s">
        <v>43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57"/>
      <c r="T8" s="51"/>
      <c r="U8" s="51"/>
      <c r="V8" s="51"/>
      <c r="W8" s="51"/>
      <c r="X8" s="51"/>
      <c r="Y8" s="51"/>
      <c r="Z8" s="51"/>
    </row>
    <row r="9" spans="1:26" ht="39.75" customHeight="1" x14ac:dyDescent="0.25">
      <c r="A9" s="195"/>
      <c r="B9" s="188"/>
      <c r="C9" s="184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57"/>
      <c r="T9" s="51"/>
      <c r="U9" s="51"/>
      <c r="V9" s="51"/>
      <c r="W9" s="51"/>
      <c r="X9" s="51"/>
      <c r="Y9" s="51"/>
      <c r="Z9" s="51"/>
    </row>
    <row r="10" spans="1:26" ht="19.5" customHeight="1" x14ac:dyDescent="0.25">
      <c r="A10" s="185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4"/>
      <c r="T10" s="51"/>
      <c r="U10" s="51"/>
      <c r="V10" s="51"/>
      <c r="W10" s="51"/>
      <c r="X10" s="51"/>
      <c r="Y10" s="51"/>
      <c r="Z10" s="51"/>
    </row>
    <row r="11" spans="1:26" ht="16.5" customHeight="1" x14ac:dyDescent="0.25">
      <c r="A11" s="193" t="s">
        <v>70</v>
      </c>
      <c r="B11" s="186">
        <v>2025</v>
      </c>
      <c r="C11" s="189" t="s">
        <v>69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4"/>
      <c r="T11" s="51"/>
      <c r="U11" s="51"/>
      <c r="V11" s="51"/>
      <c r="W11" s="51"/>
      <c r="X11" s="51"/>
      <c r="Y11" s="51"/>
      <c r="Z11" s="51"/>
    </row>
    <row r="12" spans="1:26" ht="19.5" customHeight="1" x14ac:dyDescent="0.25">
      <c r="A12" s="194"/>
      <c r="B12" s="187"/>
      <c r="C12" s="190"/>
      <c r="D12" s="157"/>
      <c r="E12" s="191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4"/>
      <c r="T12" s="51"/>
      <c r="U12" s="51"/>
      <c r="V12" s="51"/>
      <c r="W12" s="51"/>
      <c r="X12" s="51"/>
      <c r="Y12" s="51"/>
      <c r="Z12" s="51"/>
    </row>
    <row r="13" spans="1:26" ht="16.5" customHeight="1" x14ac:dyDescent="0.25">
      <c r="A13" s="194"/>
      <c r="B13" s="187"/>
      <c r="C13" s="192" t="s">
        <v>41</v>
      </c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3"/>
      <c r="T13" s="51"/>
      <c r="U13" s="51"/>
      <c r="V13" s="51"/>
      <c r="W13" s="51"/>
      <c r="X13" s="51"/>
      <c r="Y13" s="51"/>
      <c r="Z13" s="51"/>
    </row>
    <row r="14" spans="1:26" ht="39.75" customHeight="1" x14ac:dyDescent="0.25">
      <c r="A14" s="194"/>
      <c r="B14" s="187"/>
      <c r="C14" s="184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57"/>
      <c r="T14" s="51"/>
      <c r="U14" s="52"/>
      <c r="V14" s="51"/>
      <c r="W14" s="51"/>
      <c r="X14" s="51"/>
      <c r="Y14" s="51"/>
      <c r="Z14" s="51"/>
    </row>
    <row r="15" spans="1:26" ht="16.5" customHeight="1" x14ac:dyDescent="0.25">
      <c r="A15" s="194"/>
      <c r="B15" s="187"/>
      <c r="C15" s="183" t="s">
        <v>42</v>
      </c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57"/>
      <c r="T15" s="51"/>
      <c r="U15" s="51"/>
      <c r="V15" s="51"/>
      <c r="W15" s="51"/>
      <c r="X15" s="51"/>
      <c r="Y15" s="51"/>
      <c r="Z15" s="51"/>
    </row>
    <row r="16" spans="1:26" ht="39.75" customHeight="1" x14ac:dyDescent="0.25">
      <c r="A16" s="194"/>
      <c r="B16" s="187"/>
      <c r="C16" s="184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57"/>
      <c r="T16" s="51"/>
      <c r="U16" s="51"/>
      <c r="V16" s="51"/>
      <c r="W16" s="51"/>
      <c r="X16" s="51"/>
      <c r="Y16" s="51"/>
      <c r="Z16" s="51"/>
    </row>
    <row r="17" spans="1:26" ht="16.5" customHeight="1" x14ac:dyDescent="0.25">
      <c r="A17" s="194"/>
      <c r="B17" s="187"/>
      <c r="C17" s="183" t="s">
        <v>43</v>
      </c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57"/>
      <c r="T17" s="51"/>
      <c r="U17" s="51"/>
      <c r="V17" s="51"/>
      <c r="W17" s="51"/>
      <c r="X17" s="51"/>
      <c r="Y17" s="51"/>
      <c r="Z17" s="51"/>
    </row>
    <row r="18" spans="1:26" ht="39.75" customHeight="1" x14ac:dyDescent="0.25">
      <c r="A18" s="195"/>
      <c r="B18" s="188"/>
      <c r="C18" s="184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57"/>
      <c r="T18" s="51"/>
      <c r="U18" s="51"/>
      <c r="V18" s="51"/>
      <c r="W18" s="51"/>
      <c r="X18" s="51"/>
      <c r="Y18" s="51"/>
      <c r="Z18" s="51"/>
    </row>
    <row r="19" spans="1:26" ht="19.5" customHeight="1" x14ac:dyDescent="0.25">
      <c r="A19" s="185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4"/>
      <c r="T19" s="51"/>
      <c r="U19" s="51"/>
      <c r="V19" s="51"/>
      <c r="W19" s="51"/>
      <c r="X19" s="51"/>
      <c r="Y19" s="51"/>
      <c r="Z19" s="51"/>
    </row>
    <row r="20" spans="1:26" ht="16.5" customHeight="1" x14ac:dyDescent="0.25">
      <c r="A20" s="193" t="s">
        <v>71</v>
      </c>
      <c r="B20" s="186">
        <v>2025</v>
      </c>
      <c r="C20" s="189" t="s">
        <v>69</v>
      </c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56"/>
      <c r="T20" s="197" t="s">
        <v>72</v>
      </c>
      <c r="U20" s="143"/>
      <c r="V20" s="157"/>
      <c r="W20" s="51"/>
      <c r="X20" s="51"/>
      <c r="Y20" s="51"/>
      <c r="Z20" s="51"/>
    </row>
    <row r="21" spans="1:26" ht="19.5" customHeight="1" x14ac:dyDescent="0.25">
      <c r="A21" s="194"/>
      <c r="B21" s="187"/>
      <c r="C21" s="190"/>
      <c r="D21" s="157"/>
      <c r="E21" s="191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56"/>
      <c r="T21" s="197" t="s">
        <v>73</v>
      </c>
      <c r="U21" s="157"/>
      <c r="V21" s="53">
        <f>SUM(C3+C12+C21)</f>
        <v>0</v>
      </c>
      <c r="W21" s="51"/>
      <c r="X21" s="51"/>
      <c r="Y21" s="51"/>
      <c r="Z21" s="51"/>
    </row>
    <row r="22" spans="1:26" ht="16.5" customHeight="1" x14ac:dyDescent="0.25">
      <c r="A22" s="194"/>
      <c r="B22" s="187"/>
      <c r="C22" s="192" t="s">
        <v>41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3"/>
      <c r="T22" s="51"/>
      <c r="U22" s="51"/>
      <c r="V22" s="51"/>
      <c r="W22" s="51"/>
      <c r="X22" s="51"/>
      <c r="Y22" s="51"/>
      <c r="Z22" s="51"/>
    </row>
    <row r="23" spans="1:26" ht="39.75" customHeight="1" x14ac:dyDescent="0.25">
      <c r="A23" s="194"/>
      <c r="B23" s="187"/>
      <c r="C23" s="184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57"/>
      <c r="T23" s="51"/>
      <c r="U23" s="51"/>
      <c r="V23" s="51"/>
      <c r="W23" s="51"/>
      <c r="X23" s="51"/>
      <c r="Y23" s="51"/>
      <c r="Z23" s="51"/>
    </row>
    <row r="24" spans="1:26" ht="16.5" customHeight="1" x14ac:dyDescent="0.25">
      <c r="A24" s="194"/>
      <c r="B24" s="187"/>
      <c r="C24" s="183" t="s">
        <v>42</v>
      </c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57"/>
      <c r="T24" s="51"/>
      <c r="U24" s="51"/>
      <c r="V24" s="51"/>
      <c r="W24" s="51"/>
      <c r="X24" s="51"/>
      <c r="Y24" s="51"/>
      <c r="Z24" s="51"/>
    </row>
    <row r="25" spans="1:26" ht="39.75" customHeight="1" x14ac:dyDescent="0.25">
      <c r="A25" s="194"/>
      <c r="B25" s="187"/>
      <c r="C25" s="184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57"/>
      <c r="T25" s="51"/>
      <c r="U25" s="51"/>
      <c r="V25" s="51"/>
      <c r="W25" s="51"/>
      <c r="X25" s="51"/>
      <c r="Y25" s="51"/>
      <c r="Z25" s="51"/>
    </row>
    <row r="26" spans="1:26" ht="16.5" customHeight="1" x14ac:dyDescent="0.25">
      <c r="A26" s="194"/>
      <c r="B26" s="187"/>
      <c r="C26" s="183" t="s">
        <v>43</v>
      </c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57"/>
      <c r="T26" s="51"/>
      <c r="U26" s="51"/>
      <c r="V26" s="51"/>
      <c r="W26" s="51"/>
      <c r="X26" s="51"/>
      <c r="Y26" s="51"/>
      <c r="Z26" s="51"/>
    </row>
    <row r="27" spans="1:26" ht="39.75" customHeight="1" x14ac:dyDescent="0.25">
      <c r="A27" s="195"/>
      <c r="B27" s="188"/>
      <c r="C27" s="184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57"/>
      <c r="T27" s="51"/>
      <c r="U27" s="51"/>
      <c r="V27" s="51"/>
      <c r="W27" s="51"/>
      <c r="X27" s="51"/>
      <c r="Y27" s="51"/>
      <c r="Z27" s="51"/>
    </row>
    <row r="28" spans="1:26" ht="19.5" customHeight="1" x14ac:dyDescent="0.25">
      <c r="A28" s="185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4"/>
      <c r="T28" s="51"/>
      <c r="U28" s="51"/>
      <c r="V28" s="51"/>
      <c r="W28" s="51"/>
      <c r="X28" s="51"/>
      <c r="Y28" s="51"/>
      <c r="Z28" s="51"/>
    </row>
    <row r="29" spans="1:26" ht="16.5" customHeight="1" x14ac:dyDescent="0.25">
      <c r="A29" s="193" t="s">
        <v>74</v>
      </c>
      <c r="B29" s="186">
        <v>2026</v>
      </c>
      <c r="C29" s="189" t="s">
        <v>69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4"/>
      <c r="T29" s="51"/>
      <c r="U29" s="51"/>
      <c r="V29" s="51"/>
      <c r="W29" s="51"/>
      <c r="X29" s="51"/>
      <c r="Y29" s="51"/>
      <c r="Z29" s="51"/>
    </row>
    <row r="30" spans="1:26" ht="19.5" customHeight="1" x14ac:dyDescent="0.25">
      <c r="A30" s="194"/>
      <c r="B30" s="187"/>
      <c r="C30" s="190"/>
      <c r="D30" s="157"/>
      <c r="E30" s="191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4"/>
      <c r="T30" s="51"/>
      <c r="U30" s="51"/>
      <c r="V30" s="51"/>
      <c r="W30" s="51"/>
      <c r="X30" s="51"/>
      <c r="Y30" s="51"/>
      <c r="Z30" s="51"/>
    </row>
    <row r="31" spans="1:26" ht="16.5" customHeight="1" x14ac:dyDescent="0.25">
      <c r="A31" s="194"/>
      <c r="B31" s="187"/>
      <c r="C31" s="192" t="s">
        <v>41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3"/>
      <c r="T31" s="51"/>
      <c r="U31" s="51"/>
      <c r="V31" s="51"/>
      <c r="W31" s="51"/>
      <c r="X31" s="51"/>
      <c r="Y31" s="51"/>
      <c r="Z31" s="51"/>
    </row>
    <row r="32" spans="1:26" ht="39.75" customHeight="1" x14ac:dyDescent="0.25">
      <c r="A32" s="194"/>
      <c r="B32" s="187"/>
      <c r="C32" s="184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57"/>
      <c r="T32" s="51"/>
      <c r="U32" s="51"/>
      <c r="V32" s="51"/>
      <c r="W32" s="51"/>
      <c r="X32" s="51"/>
      <c r="Y32" s="51"/>
      <c r="Z32" s="51"/>
    </row>
    <row r="33" spans="1:26" ht="16.5" customHeight="1" x14ac:dyDescent="0.25">
      <c r="A33" s="194"/>
      <c r="B33" s="187"/>
      <c r="C33" s="183" t="s">
        <v>42</v>
      </c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57"/>
      <c r="T33" s="51"/>
      <c r="U33" s="51"/>
      <c r="V33" s="51"/>
      <c r="W33" s="51"/>
      <c r="X33" s="51"/>
      <c r="Y33" s="51"/>
      <c r="Z33" s="51"/>
    </row>
    <row r="34" spans="1:26" ht="39.75" customHeight="1" x14ac:dyDescent="0.25">
      <c r="A34" s="194"/>
      <c r="B34" s="187"/>
      <c r="C34" s="184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57"/>
      <c r="T34" s="51"/>
      <c r="U34" s="51"/>
      <c r="V34" s="51"/>
      <c r="W34" s="51"/>
      <c r="X34" s="51"/>
      <c r="Y34" s="51"/>
      <c r="Z34" s="51"/>
    </row>
    <row r="35" spans="1:26" ht="16.5" customHeight="1" x14ac:dyDescent="0.25">
      <c r="A35" s="194"/>
      <c r="B35" s="187"/>
      <c r="C35" s="183" t="s">
        <v>43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57"/>
      <c r="T35" s="51"/>
      <c r="U35" s="51"/>
      <c r="V35" s="51"/>
      <c r="W35" s="51"/>
      <c r="X35" s="51"/>
      <c r="Y35" s="51"/>
      <c r="Z35" s="51"/>
    </row>
    <row r="36" spans="1:26" ht="39.75" customHeight="1" x14ac:dyDescent="0.25">
      <c r="A36" s="195"/>
      <c r="B36" s="188"/>
      <c r="C36" s="184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57"/>
      <c r="T36" s="51"/>
      <c r="U36" s="51"/>
      <c r="V36" s="51"/>
      <c r="W36" s="51"/>
      <c r="X36" s="51"/>
      <c r="Y36" s="51"/>
      <c r="Z36" s="51"/>
    </row>
    <row r="37" spans="1:26" ht="19.5" customHeight="1" x14ac:dyDescent="0.25">
      <c r="A37" s="185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4"/>
      <c r="T37" s="51"/>
      <c r="U37" s="51"/>
      <c r="V37" s="51"/>
      <c r="W37" s="51"/>
      <c r="X37" s="51"/>
      <c r="Y37" s="51"/>
      <c r="Z37" s="51"/>
    </row>
    <row r="38" spans="1:26" ht="16.5" customHeight="1" x14ac:dyDescent="0.25">
      <c r="A38" s="193" t="s">
        <v>75</v>
      </c>
      <c r="B38" s="186">
        <v>2026</v>
      </c>
      <c r="C38" s="189" t="s">
        <v>69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4"/>
      <c r="T38" s="51"/>
      <c r="U38" s="51"/>
      <c r="V38" s="51"/>
      <c r="W38" s="51"/>
      <c r="X38" s="51"/>
      <c r="Y38" s="51"/>
      <c r="Z38" s="51"/>
    </row>
    <row r="39" spans="1:26" ht="19.5" customHeight="1" x14ac:dyDescent="0.25">
      <c r="A39" s="194"/>
      <c r="B39" s="187"/>
      <c r="C39" s="190"/>
      <c r="D39" s="157"/>
      <c r="E39" s="191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4"/>
      <c r="T39" s="51"/>
      <c r="U39" s="51"/>
      <c r="V39" s="51"/>
      <c r="W39" s="51"/>
      <c r="X39" s="51"/>
      <c r="Y39" s="51"/>
      <c r="Z39" s="51"/>
    </row>
    <row r="40" spans="1:26" ht="16.5" customHeight="1" x14ac:dyDescent="0.25">
      <c r="A40" s="194"/>
      <c r="B40" s="187"/>
      <c r="C40" s="192" t="s">
        <v>41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3"/>
      <c r="T40" s="51"/>
      <c r="U40" s="51"/>
      <c r="V40" s="51"/>
      <c r="W40" s="51"/>
      <c r="X40" s="51"/>
      <c r="Y40" s="51"/>
      <c r="Z40" s="51"/>
    </row>
    <row r="41" spans="1:26" ht="39.75" customHeight="1" x14ac:dyDescent="0.25">
      <c r="A41" s="194"/>
      <c r="B41" s="187"/>
      <c r="C41" s="184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57"/>
      <c r="T41" s="51"/>
      <c r="U41" s="51"/>
      <c r="V41" s="51"/>
      <c r="W41" s="51"/>
      <c r="X41" s="51"/>
      <c r="Y41" s="51"/>
      <c r="Z41" s="51"/>
    </row>
    <row r="42" spans="1:26" ht="16.5" customHeight="1" x14ac:dyDescent="0.25">
      <c r="A42" s="194"/>
      <c r="B42" s="187"/>
      <c r="C42" s="183" t="s">
        <v>42</v>
      </c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57"/>
      <c r="T42" s="51"/>
      <c r="U42" s="51"/>
      <c r="V42" s="51"/>
      <c r="W42" s="51"/>
      <c r="X42" s="51"/>
      <c r="Y42" s="51"/>
      <c r="Z42" s="51"/>
    </row>
    <row r="43" spans="1:26" ht="39.75" customHeight="1" x14ac:dyDescent="0.25">
      <c r="A43" s="194"/>
      <c r="B43" s="187"/>
      <c r="C43" s="184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57"/>
      <c r="T43" s="51"/>
      <c r="U43" s="51"/>
      <c r="V43" s="51"/>
      <c r="W43" s="51"/>
      <c r="X43" s="51"/>
      <c r="Y43" s="51"/>
      <c r="Z43" s="51"/>
    </row>
    <row r="44" spans="1:26" ht="16.5" customHeight="1" x14ac:dyDescent="0.25">
      <c r="A44" s="194"/>
      <c r="B44" s="187"/>
      <c r="C44" s="183" t="s">
        <v>43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57"/>
      <c r="T44" s="51"/>
      <c r="U44" s="51"/>
      <c r="V44" s="51"/>
      <c r="W44" s="51"/>
      <c r="X44" s="51"/>
      <c r="Y44" s="51"/>
      <c r="Z44" s="51"/>
    </row>
    <row r="45" spans="1:26" ht="39.75" customHeight="1" x14ac:dyDescent="0.25">
      <c r="A45" s="195"/>
      <c r="B45" s="188"/>
      <c r="C45" s="184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57"/>
      <c r="T45" s="51"/>
      <c r="U45" s="51"/>
      <c r="V45" s="51"/>
      <c r="W45" s="51"/>
      <c r="X45" s="51"/>
      <c r="Y45" s="51"/>
      <c r="Z45" s="51"/>
    </row>
    <row r="46" spans="1:26" ht="19.5" customHeight="1" x14ac:dyDescent="0.25">
      <c r="A46" s="185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4"/>
      <c r="T46" s="51"/>
      <c r="U46" s="51"/>
      <c r="V46" s="51"/>
      <c r="W46" s="51"/>
      <c r="X46" s="51"/>
      <c r="Y46" s="51"/>
      <c r="Z46" s="51"/>
    </row>
    <row r="47" spans="1:26" ht="16.5" customHeight="1" x14ac:dyDescent="0.25">
      <c r="A47" s="193" t="s">
        <v>76</v>
      </c>
      <c r="B47" s="186">
        <v>2026</v>
      </c>
      <c r="C47" s="189" t="s">
        <v>69</v>
      </c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56"/>
      <c r="T47" s="197" t="s">
        <v>72</v>
      </c>
      <c r="U47" s="143"/>
      <c r="V47" s="157"/>
      <c r="W47" s="51"/>
      <c r="X47" s="51"/>
      <c r="Y47" s="51"/>
      <c r="Z47" s="51"/>
    </row>
    <row r="48" spans="1:26" ht="19.5" customHeight="1" x14ac:dyDescent="0.25">
      <c r="A48" s="194"/>
      <c r="B48" s="187"/>
      <c r="C48" s="190"/>
      <c r="D48" s="157"/>
      <c r="E48" s="191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4"/>
      <c r="T48" s="197" t="s">
        <v>77</v>
      </c>
      <c r="U48" s="157"/>
      <c r="V48" s="53">
        <f>SUM(C30+C39+C48)</f>
        <v>0</v>
      </c>
      <c r="W48" s="51"/>
      <c r="X48" s="51"/>
      <c r="Y48" s="51"/>
      <c r="Z48" s="51"/>
    </row>
    <row r="49" spans="1:26" ht="16.5" customHeight="1" x14ac:dyDescent="0.25">
      <c r="A49" s="194"/>
      <c r="B49" s="187"/>
      <c r="C49" s="192" t="s">
        <v>41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3"/>
      <c r="T49" s="51"/>
      <c r="U49" s="51"/>
      <c r="V49" s="51"/>
      <c r="W49" s="51"/>
      <c r="X49" s="51"/>
      <c r="Y49" s="51"/>
      <c r="Z49" s="51"/>
    </row>
    <row r="50" spans="1:26" ht="39.75" customHeight="1" x14ac:dyDescent="0.25">
      <c r="A50" s="194"/>
      <c r="B50" s="187"/>
      <c r="C50" s="184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57"/>
      <c r="T50" s="51"/>
      <c r="U50" s="51"/>
      <c r="V50" s="51"/>
      <c r="W50" s="51"/>
      <c r="X50" s="51"/>
      <c r="Y50" s="51"/>
      <c r="Z50" s="51"/>
    </row>
    <row r="51" spans="1:26" ht="16.5" customHeight="1" x14ac:dyDescent="0.25">
      <c r="A51" s="194"/>
      <c r="B51" s="187"/>
      <c r="C51" s="183" t="s">
        <v>42</v>
      </c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57"/>
      <c r="T51" s="51"/>
      <c r="U51" s="51"/>
      <c r="V51" s="51"/>
      <c r="W51" s="51"/>
      <c r="X51" s="51"/>
      <c r="Y51" s="51"/>
      <c r="Z51" s="51"/>
    </row>
    <row r="52" spans="1:26" ht="39.75" customHeight="1" x14ac:dyDescent="0.25">
      <c r="A52" s="194"/>
      <c r="B52" s="187"/>
      <c r="C52" s="184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57"/>
      <c r="T52" s="51"/>
      <c r="U52" s="51"/>
      <c r="V52" s="51"/>
      <c r="W52" s="51"/>
      <c r="X52" s="51"/>
      <c r="Y52" s="51"/>
      <c r="Z52" s="51"/>
    </row>
    <row r="53" spans="1:26" ht="16.5" customHeight="1" x14ac:dyDescent="0.25">
      <c r="A53" s="194"/>
      <c r="B53" s="187"/>
      <c r="C53" s="183" t="s">
        <v>43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57"/>
      <c r="T53" s="51"/>
      <c r="U53" s="51"/>
      <c r="V53" s="51"/>
      <c r="W53" s="51"/>
      <c r="X53" s="51"/>
      <c r="Y53" s="51"/>
      <c r="Z53" s="51"/>
    </row>
    <row r="54" spans="1:26" ht="39.75" customHeight="1" x14ac:dyDescent="0.25">
      <c r="A54" s="195"/>
      <c r="B54" s="188"/>
      <c r="C54" s="184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57"/>
      <c r="T54" s="51"/>
      <c r="U54" s="51"/>
      <c r="V54" s="51"/>
      <c r="W54" s="51"/>
      <c r="X54" s="51"/>
      <c r="Y54" s="51"/>
      <c r="Z54" s="51"/>
    </row>
    <row r="55" spans="1:26" ht="19.5" customHeight="1" x14ac:dyDescent="0.25">
      <c r="A55" s="185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4"/>
      <c r="T55" s="51"/>
      <c r="U55" s="51"/>
      <c r="V55" s="51"/>
      <c r="W55" s="51"/>
      <c r="X55" s="51"/>
      <c r="Y55" s="51"/>
      <c r="Z55" s="51"/>
    </row>
    <row r="56" spans="1:26" ht="16.5" customHeight="1" x14ac:dyDescent="0.25">
      <c r="A56" s="193" t="s">
        <v>78</v>
      </c>
      <c r="B56" s="186">
        <v>2026</v>
      </c>
      <c r="C56" s="189" t="s">
        <v>69</v>
      </c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4"/>
      <c r="T56" s="51"/>
      <c r="U56" s="51"/>
      <c r="V56" s="51"/>
      <c r="W56" s="51"/>
      <c r="X56" s="51"/>
      <c r="Y56" s="51"/>
      <c r="Z56" s="51"/>
    </row>
    <row r="57" spans="1:26" ht="15.75" customHeight="1" x14ac:dyDescent="0.25">
      <c r="A57" s="194"/>
      <c r="B57" s="187"/>
      <c r="C57" s="190"/>
      <c r="D57" s="157"/>
      <c r="E57" s="191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4"/>
      <c r="T57" s="51"/>
      <c r="U57" s="51"/>
      <c r="V57" s="51"/>
      <c r="W57" s="51"/>
      <c r="X57" s="51"/>
      <c r="Y57" s="51"/>
      <c r="Z57" s="51"/>
    </row>
    <row r="58" spans="1:26" ht="16.5" customHeight="1" x14ac:dyDescent="0.25">
      <c r="A58" s="194"/>
      <c r="B58" s="187"/>
      <c r="C58" s="192" t="s">
        <v>41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3"/>
      <c r="T58" s="51"/>
      <c r="U58" s="51"/>
      <c r="V58" s="51"/>
      <c r="W58" s="51"/>
      <c r="X58" s="51"/>
      <c r="Y58" s="51"/>
      <c r="Z58" s="51"/>
    </row>
    <row r="59" spans="1:26" ht="39.75" customHeight="1" x14ac:dyDescent="0.25">
      <c r="A59" s="194"/>
      <c r="B59" s="187"/>
      <c r="C59" s="184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57"/>
      <c r="T59" s="51"/>
      <c r="U59" s="51"/>
      <c r="V59" s="51"/>
      <c r="W59" s="51"/>
      <c r="X59" s="51"/>
      <c r="Y59" s="51"/>
      <c r="Z59" s="51"/>
    </row>
    <row r="60" spans="1:26" ht="16.5" customHeight="1" x14ac:dyDescent="0.25">
      <c r="A60" s="194"/>
      <c r="B60" s="187"/>
      <c r="C60" s="183" t="s">
        <v>42</v>
      </c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57"/>
      <c r="T60" s="51"/>
      <c r="U60" s="51"/>
      <c r="V60" s="51"/>
      <c r="W60" s="51"/>
      <c r="X60" s="51"/>
      <c r="Y60" s="51"/>
      <c r="Z60" s="51"/>
    </row>
    <row r="61" spans="1:26" ht="39.75" customHeight="1" x14ac:dyDescent="0.25">
      <c r="A61" s="194"/>
      <c r="B61" s="187"/>
      <c r="C61" s="184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57"/>
      <c r="T61" s="51"/>
      <c r="U61" s="51"/>
      <c r="V61" s="51"/>
      <c r="W61" s="51"/>
      <c r="X61" s="51"/>
      <c r="Y61" s="51"/>
      <c r="Z61" s="51"/>
    </row>
    <row r="62" spans="1:26" ht="16.5" customHeight="1" x14ac:dyDescent="0.25">
      <c r="A62" s="194"/>
      <c r="B62" s="187"/>
      <c r="C62" s="183" t="s">
        <v>43</v>
      </c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57"/>
      <c r="T62" s="51"/>
      <c r="U62" s="51"/>
      <c r="V62" s="51"/>
      <c r="W62" s="51"/>
      <c r="X62" s="51"/>
      <c r="Y62" s="51"/>
      <c r="Z62" s="51"/>
    </row>
    <row r="63" spans="1:26" ht="39.75" customHeight="1" x14ac:dyDescent="0.25">
      <c r="A63" s="195"/>
      <c r="B63" s="188"/>
      <c r="C63" s="184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57"/>
      <c r="T63" s="51"/>
      <c r="U63" s="51"/>
      <c r="V63" s="51"/>
      <c r="W63" s="51"/>
      <c r="X63" s="51"/>
      <c r="Y63" s="51"/>
      <c r="Z63" s="51"/>
    </row>
    <row r="64" spans="1:26" ht="15.75" customHeight="1" x14ac:dyDescent="0.25">
      <c r="A64" s="185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4"/>
      <c r="T64" s="51"/>
      <c r="U64" s="51"/>
      <c r="V64" s="51"/>
      <c r="W64" s="51"/>
      <c r="X64" s="51"/>
      <c r="Y64" s="51"/>
      <c r="Z64" s="51"/>
    </row>
    <row r="65" spans="1:26" ht="16.5" customHeight="1" x14ac:dyDescent="0.25">
      <c r="A65" s="193" t="s">
        <v>79</v>
      </c>
      <c r="B65" s="186">
        <v>2026</v>
      </c>
      <c r="C65" s="189" t="s">
        <v>69</v>
      </c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4"/>
      <c r="T65" s="51"/>
      <c r="U65" s="51"/>
      <c r="V65" s="51"/>
      <c r="W65" s="51"/>
      <c r="X65" s="51"/>
      <c r="Y65" s="51"/>
      <c r="Z65" s="51"/>
    </row>
    <row r="66" spans="1:26" ht="19.5" customHeight="1" x14ac:dyDescent="0.25">
      <c r="A66" s="194"/>
      <c r="B66" s="187"/>
      <c r="C66" s="190"/>
      <c r="D66" s="157"/>
      <c r="E66" s="191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4"/>
      <c r="T66" s="51"/>
      <c r="U66" s="51"/>
      <c r="V66" s="51"/>
      <c r="W66" s="51"/>
      <c r="X66" s="51"/>
      <c r="Y66" s="51"/>
      <c r="Z66" s="51"/>
    </row>
    <row r="67" spans="1:26" ht="16.5" customHeight="1" x14ac:dyDescent="0.25">
      <c r="A67" s="194"/>
      <c r="B67" s="187"/>
      <c r="C67" s="192" t="s">
        <v>41</v>
      </c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3"/>
      <c r="T67" s="51"/>
      <c r="U67" s="51"/>
      <c r="V67" s="51"/>
      <c r="W67" s="51"/>
      <c r="X67" s="51"/>
      <c r="Y67" s="51"/>
      <c r="Z67" s="51"/>
    </row>
    <row r="68" spans="1:26" ht="39.75" customHeight="1" x14ac:dyDescent="0.25">
      <c r="A68" s="194"/>
      <c r="B68" s="187"/>
      <c r="C68" s="184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57"/>
      <c r="T68" s="51"/>
      <c r="U68" s="51"/>
      <c r="V68" s="51"/>
      <c r="W68" s="51"/>
      <c r="X68" s="51"/>
      <c r="Y68" s="51"/>
      <c r="Z68" s="51"/>
    </row>
    <row r="69" spans="1:26" ht="16.5" customHeight="1" x14ac:dyDescent="0.25">
      <c r="A69" s="194"/>
      <c r="B69" s="187"/>
      <c r="C69" s="183" t="s">
        <v>42</v>
      </c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57"/>
      <c r="T69" s="51"/>
      <c r="U69" s="51"/>
      <c r="V69" s="51"/>
      <c r="W69" s="51"/>
      <c r="X69" s="51"/>
      <c r="Y69" s="51"/>
      <c r="Z69" s="51"/>
    </row>
    <row r="70" spans="1:26" ht="39.75" customHeight="1" x14ac:dyDescent="0.25">
      <c r="A70" s="194"/>
      <c r="B70" s="187"/>
      <c r="C70" s="184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57"/>
      <c r="T70" s="51"/>
      <c r="U70" s="51"/>
      <c r="V70" s="51"/>
      <c r="W70" s="51"/>
      <c r="X70" s="51"/>
      <c r="Y70" s="51"/>
      <c r="Z70" s="51"/>
    </row>
    <row r="71" spans="1:26" ht="16.5" customHeight="1" x14ac:dyDescent="0.25">
      <c r="A71" s="194"/>
      <c r="B71" s="187"/>
      <c r="C71" s="183" t="s">
        <v>43</v>
      </c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57"/>
      <c r="T71" s="51"/>
      <c r="U71" s="51"/>
      <c r="V71" s="51"/>
      <c r="W71" s="51"/>
      <c r="X71" s="51"/>
      <c r="Y71" s="51"/>
      <c r="Z71" s="51"/>
    </row>
    <row r="72" spans="1:26" ht="39.75" customHeight="1" x14ac:dyDescent="0.25">
      <c r="A72" s="195"/>
      <c r="B72" s="188"/>
      <c r="C72" s="184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57"/>
      <c r="T72" s="51"/>
      <c r="U72" s="51"/>
      <c r="V72" s="51"/>
      <c r="W72" s="51"/>
      <c r="X72" s="51"/>
      <c r="Y72" s="51"/>
      <c r="Z72" s="51"/>
    </row>
    <row r="73" spans="1:26" ht="19.5" customHeight="1" x14ac:dyDescent="0.25">
      <c r="A73" s="185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4"/>
      <c r="T73" s="51"/>
      <c r="U73" s="51"/>
      <c r="V73" s="51"/>
      <c r="W73" s="51"/>
      <c r="X73" s="51"/>
      <c r="Y73" s="51"/>
      <c r="Z73" s="51"/>
    </row>
    <row r="74" spans="1:26" ht="16.5" customHeight="1" x14ac:dyDescent="0.25">
      <c r="A74" s="193" t="s">
        <v>80</v>
      </c>
      <c r="B74" s="186">
        <v>2026</v>
      </c>
      <c r="C74" s="189" t="s">
        <v>69</v>
      </c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56"/>
      <c r="T74" s="197" t="s">
        <v>72</v>
      </c>
      <c r="U74" s="143"/>
      <c r="V74" s="157"/>
      <c r="W74" s="51"/>
      <c r="X74" s="51"/>
      <c r="Y74" s="51"/>
      <c r="Z74" s="51"/>
    </row>
    <row r="75" spans="1:26" ht="19.5" customHeight="1" x14ac:dyDescent="0.25">
      <c r="A75" s="194"/>
      <c r="B75" s="187"/>
      <c r="C75" s="190"/>
      <c r="D75" s="157"/>
      <c r="E75" s="191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4"/>
      <c r="T75" s="197" t="s">
        <v>81</v>
      </c>
      <c r="U75" s="157"/>
      <c r="V75" s="53">
        <f>SUM(C57+C66+C75)</f>
        <v>0</v>
      </c>
      <c r="W75" s="51"/>
      <c r="X75" s="51"/>
      <c r="Y75" s="51"/>
      <c r="Z75" s="51"/>
    </row>
    <row r="76" spans="1:26" ht="16.5" customHeight="1" x14ac:dyDescent="0.25">
      <c r="A76" s="194"/>
      <c r="B76" s="187"/>
      <c r="C76" s="192" t="s">
        <v>41</v>
      </c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3"/>
      <c r="T76" s="51"/>
      <c r="U76" s="51"/>
      <c r="V76" s="51"/>
      <c r="W76" s="51"/>
      <c r="X76" s="51"/>
      <c r="Y76" s="51"/>
      <c r="Z76" s="51"/>
    </row>
    <row r="77" spans="1:26" ht="39.75" customHeight="1" x14ac:dyDescent="0.25">
      <c r="A77" s="194"/>
      <c r="B77" s="187"/>
      <c r="C77" s="184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57"/>
      <c r="T77" s="51"/>
      <c r="U77" s="51"/>
      <c r="V77" s="51"/>
      <c r="W77" s="51"/>
      <c r="X77" s="51"/>
      <c r="Y77" s="51"/>
      <c r="Z77" s="51"/>
    </row>
    <row r="78" spans="1:26" ht="16.5" customHeight="1" x14ac:dyDescent="0.25">
      <c r="A78" s="194"/>
      <c r="B78" s="187"/>
      <c r="C78" s="183" t="s">
        <v>42</v>
      </c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57"/>
      <c r="T78" s="51"/>
      <c r="U78" s="51"/>
      <c r="V78" s="51"/>
      <c r="W78" s="51"/>
      <c r="X78" s="51"/>
      <c r="Y78" s="51"/>
      <c r="Z78" s="51"/>
    </row>
    <row r="79" spans="1:26" ht="39.75" customHeight="1" x14ac:dyDescent="0.25">
      <c r="A79" s="194"/>
      <c r="B79" s="187"/>
      <c r="C79" s="184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57"/>
      <c r="T79" s="51"/>
      <c r="U79" s="51"/>
      <c r="V79" s="51"/>
      <c r="W79" s="51"/>
      <c r="X79" s="51"/>
      <c r="Y79" s="51"/>
      <c r="Z79" s="51"/>
    </row>
    <row r="80" spans="1:26" ht="16.5" customHeight="1" x14ac:dyDescent="0.25">
      <c r="A80" s="194"/>
      <c r="B80" s="187"/>
      <c r="C80" s="183" t="s">
        <v>43</v>
      </c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57"/>
      <c r="T80" s="51"/>
      <c r="U80" s="51"/>
      <c r="V80" s="51"/>
      <c r="W80" s="51"/>
      <c r="X80" s="51"/>
      <c r="Y80" s="51"/>
      <c r="Z80" s="51"/>
    </row>
    <row r="81" spans="1:26" ht="39.75" customHeight="1" x14ac:dyDescent="0.25">
      <c r="A81" s="195"/>
      <c r="B81" s="188"/>
      <c r="C81" s="184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57"/>
      <c r="T81" s="51"/>
      <c r="U81" s="51"/>
      <c r="V81" s="51"/>
      <c r="W81" s="51"/>
      <c r="X81" s="51"/>
      <c r="Y81" s="51"/>
      <c r="Z81" s="51"/>
    </row>
    <row r="82" spans="1:26" ht="19.5" customHeight="1" x14ac:dyDescent="0.25">
      <c r="A82" s="185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4"/>
      <c r="T82" s="51"/>
      <c r="U82" s="51"/>
      <c r="V82" s="51"/>
      <c r="W82" s="51"/>
      <c r="X82" s="51"/>
      <c r="Y82" s="51"/>
      <c r="Z82" s="51"/>
    </row>
    <row r="83" spans="1:26" ht="16.5" customHeight="1" x14ac:dyDescent="0.25">
      <c r="A83" s="193" t="s">
        <v>82</v>
      </c>
      <c r="B83" s="186">
        <v>2026</v>
      </c>
      <c r="C83" s="189" t="s">
        <v>69</v>
      </c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4"/>
      <c r="T83" s="51"/>
      <c r="U83" s="51"/>
      <c r="V83" s="51"/>
      <c r="W83" s="51"/>
      <c r="X83" s="51"/>
      <c r="Y83" s="51"/>
      <c r="Z83" s="51"/>
    </row>
    <row r="84" spans="1:26" ht="19.5" customHeight="1" x14ac:dyDescent="0.25">
      <c r="A84" s="194"/>
      <c r="B84" s="187"/>
      <c r="C84" s="190"/>
      <c r="D84" s="157"/>
      <c r="E84" s="191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4"/>
      <c r="T84" s="51"/>
      <c r="U84" s="51"/>
      <c r="V84" s="51"/>
      <c r="W84" s="51"/>
      <c r="X84" s="51"/>
      <c r="Y84" s="51"/>
      <c r="Z84" s="51"/>
    </row>
    <row r="85" spans="1:26" ht="16.5" customHeight="1" x14ac:dyDescent="0.25">
      <c r="A85" s="194"/>
      <c r="B85" s="187"/>
      <c r="C85" s="192" t="s">
        <v>41</v>
      </c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3"/>
      <c r="T85" s="51"/>
      <c r="U85" s="51"/>
      <c r="V85" s="51"/>
      <c r="W85" s="51"/>
      <c r="X85" s="51"/>
      <c r="Y85" s="51"/>
      <c r="Z85" s="51"/>
    </row>
    <row r="86" spans="1:26" ht="39.75" customHeight="1" x14ac:dyDescent="0.25">
      <c r="A86" s="194"/>
      <c r="B86" s="187"/>
      <c r="C86" s="184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57"/>
    </row>
    <row r="87" spans="1:26" ht="16.5" customHeight="1" x14ac:dyDescent="0.25">
      <c r="A87" s="194"/>
      <c r="B87" s="187"/>
      <c r="C87" s="183" t="s">
        <v>42</v>
      </c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57"/>
    </row>
    <row r="88" spans="1:26" ht="39.75" customHeight="1" x14ac:dyDescent="0.25">
      <c r="A88" s="194"/>
      <c r="B88" s="187"/>
      <c r="C88" s="184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57"/>
    </row>
    <row r="89" spans="1:26" ht="16.5" customHeight="1" x14ac:dyDescent="0.25">
      <c r="A89" s="194"/>
      <c r="B89" s="187"/>
      <c r="C89" s="183" t="s">
        <v>43</v>
      </c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57"/>
    </row>
    <row r="90" spans="1:26" ht="39.75" customHeight="1" x14ac:dyDescent="0.25">
      <c r="A90" s="195"/>
      <c r="B90" s="188"/>
      <c r="C90" s="184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57"/>
    </row>
    <row r="91" spans="1:26" ht="15.75" customHeight="1" x14ac:dyDescent="0.25">
      <c r="A91" s="185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4"/>
    </row>
    <row r="92" spans="1:26" ht="16.5" customHeight="1" x14ac:dyDescent="0.25">
      <c r="A92" s="193" t="s">
        <v>83</v>
      </c>
      <c r="B92" s="186">
        <v>2026</v>
      </c>
      <c r="C92" s="189" t="s">
        <v>69</v>
      </c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4"/>
      <c r="T92" s="51"/>
      <c r="U92" s="51"/>
      <c r="V92" s="51"/>
      <c r="W92" s="51"/>
      <c r="X92" s="51"/>
      <c r="Y92" s="51"/>
      <c r="Z92" s="51"/>
    </row>
    <row r="93" spans="1:26" ht="15.75" customHeight="1" x14ac:dyDescent="0.25">
      <c r="A93" s="194"/>
      <c r="B93" s="187"/>
      <c r="C93" s="190"/>
      <c r="D93" s="157"/>
      <c r="E93" s="191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4"/>
    </row>
    <row r="94" spans="1:26" ht="16.5" customHeight="1" x14ac:dyDescent="0.25">
      <c r="A94" s="194"/>
      <c r="B94" s="187"/>
      <c r="C94" s="192" t="s">
        <v>41</v>
      </c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3"/>
    </row>
    <row r="95" spans="1:26" ht="39.75" customHeight="1" x14ac:dyDescent="0.25">
      <c r="A95" s="194"/>
      <c r="B95" s="187"/>
      <c r="C95" s="184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57"/>
    </row>
    <row r="96" spans="1:26" ht="16.5" customHeight="1" x14ac:dyDescent="0.25">
      <c r="A96" s="194"/>
      <c r="B96" s="187"/>
      <c r="C96" s="183" t="s">
        <v>42</v>
      </c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57"/>
    </row>
    <row r="97" spans="1:26" ht="39.75" customHeight="1" x14ac:dyDescent="0.25">
      <c r="A97" s="194"/>
      <c r="B97" s="187"/>
      <c r="C97" s="184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57"/>
    </row>
    <row r="98" spans="1:26" ht="16.5" customHeight="1" x14ac:dyDescent="0.25">
      <c r="A98" s="194"/>
      <c r="B98" s="187"/>
      <c r="C98" s="183" t="s">
        <v>43</v>
      </c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57"/>
    </row>
    <row r="99" spans="1:26" ht="39.75" customHeight="1" x14ac:dyDescent="0.25">
      <c r="A99" s="195"/>
      <c r="B99" s="188"/>
      <c r="C99" s="184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57"/>
    </row>
    <row r="100" spans="1:26" ht="15.75" customHeight="1" x14ac:dyDescent="0.25">
      <c r="A100" s="185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4"/>
    </row>
    <row r="101" spans="1:26" ht="16.5" customHeight="1" x14ac:dyDescent="0.25">
      <c r="A101" s="193" t="s">
        <v>84</v>
      </c>
      <c r="B101" s="186">
        <v>2026</v>
      </c>
      <c r="C101" s="189" t="s">
        <v>69</v>
      </c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56"/>
      <c r="T101" s="197" t="s">
        <v>72</v>
      </c>
      <c r="U101" s="143"/>
      <c r="V101" s="157"/>
      <c r="W101" s="51"/>
      <c r="X101" s="51"/>
      <c r="Y101" s="51"/>
      <c r="Z101" s="51"/>
    </row>
    <row r="102" spans="1:26" ht="15.75" customHeight="1" x14ac:dyDescent="0.25">
      <c r="A102" s="194"/>
      <c r="B102" s="187"/>
      <c r="C102" s="190"/>
      <c r="D102" s="157"/>
      <c r="E102" s="191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4"/>
      <c r="T102" s="197" t="s">
        <v>85</v>
      </c>
      <c r="U102" s="157"/>
      <c r="V102" s="53">
        <f>SUM(C84+C93+C102)</f>
        <v>0</v>
      </c>
    </row>
    <row r="103" spans="1:26" ht="16.5" customHeight="1" x14ac:dyDescent="0.25">
      <c r="A103" s="194"/>
      <c r="B103" s="187"/>
      <c r="C103" s="192" t="s">
        <v>41</v>
      </c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3"/>
    </row>
    <row r="104" spans="1:26" ht="39.75" customHeight="1" x14ac:dyDescent="0.25">
      <c r="A104" s="194"/>
      <c r="B104" s="187"/>
      <c r="C104" s="184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57"/>
    </row>
    <row r="105" spans="1:26" ht="16.5" customHeight="1" x14ac:dyDescent="0.25">
      <c r="A105" s="194"/>
      <c r="B105" s="187"/>
      <c r="C105" s="183" t="s">
        <v>42</v>
      </c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57"/>
    </row>
    <row r="106" spans="1:26" ht="39.75" customHeight="1" x14ac:dyDescent="0.25">
      <c r="A106" s="194"/>
      <c r="B106" s="187"/>
      <c r="C106" s="184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57"/>
    </row>
    <row r="107" spans="1:26" ht="16.5" customHeight="1" x14ac:dyDescent="0.25">
      <c r="A107" s="194"/>
      <c r="B107" s="187"/>
      <c r="C107" s="183" t="s">
        <v>43</v>
      </c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57"/>
    </row>
    <row r="108" spans="1:26" ht="39.75" customHeight="1" x14ac:dyDescent="0.25">
      <c r="A108" s="195"/>
      <c r="B108" s="188"/>
      <c r="C108" s="184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56"/>
      <c r="T108" s="198" t="s">
        <v>72</v>
      </c>
      <c r="U108" s="143"/>
      <c r="V108" s="157"/>
    </row>
    <row r="109" spans="1:26" ht="15.75" customHeight="1" x14ac:dyDescent="0.25">
      <c r="A109" s="185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4"/>
      <c r="T109" s="197" t="s">
        <v>86</v>
      </c>
      <c r="U109" s="157"/>
      <c r="V109" s="53">
        <f>SUM(V102,V75,V48,V21)</f>
        <v>0</v>
      </c>
    </row>
    <row r="110" spans="1:26" ht="15.75" customHeight="1" x14ac:dyDescent="0.25"/>
    <row r="111" spans="1:26" ht="15.75" customHeight="1" x14ac:dyDescent="0.25"/>
    <row r="112" spans="1:2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5">
    <mergeCell ref="C81:S81"/>
    <mergeCell ref="A82:S82"/>
    <mergeCell ref="C83:S83"/>
    <mergeCell ref="C84:D84"/>
    <mergeCell ref="E84:S84"/>
    <mergeCell ref="C85:S85"/>
    <mergeCell ref="C86:S86"/>
    <mergeCell ref="T74:V74"/>
    <mergeCell ref="C75:D75"/>
    <mergeCell ref="E75:S75"/>
    <mergeCell ref="T75:U75"/>
    <mergeCell ref="C76:S76"/>
    <mergeCell ref="C77:S77"/>
    <mergeCell ref="C78:S78"/>
    <mergeCell ref="C79:S79"/>
    <mergeCell ref="C80:S80"/>
    <mergeCell ref="E66:S66"/>
    <mergeCell ref="C67:S67"/>
    <mergeCell ref="C68:S68"/>
    <mergeCell ref="C69:S69"/>
    <mergeCell ref="C70:S70"/>
    <mergeCell ref="C71:S71"/>
    <mergeCell ref="C72:S72"/>
    <mergeCell ref="A73:S73"/>
    <mergeCell ref="C74:S74"/>
    <mergeCell ref="T47:V47"/>
    <mergeCell ref="C48:D48"/>
    <mergeCell ref="E48:S48"/>
    <mergeCell ref="T48:U48"/>
    <mergeCell ref="C49:S49"/>
    <mergeCell ref="C50:S50"/>
    <mergeCell ref="C51:S51"/>
    <mergeCell ref="C52:S52"/>
    <mergeCell ref="C53:S53"/>
    <mergeCell ref="C107:S107"/>
    <mergeCell ref="C108:S108"/>
    <mergeCell ref="T108:V108"/>
    <mergeCell ref="A109:S109"/>
    <mergeCell ref="T109:U109"/>
    <mergeCell ref="A100:S100"/>
    <mergeCell ref="C101:S101"/>
    <mergeCell ref="T101:V101"/>
    <mergeCell ref="C102:D102"/>
    <mergeCell ref="E102:S102"/>
    <mergeCell ref="T102:U102"/>
    <mergeCell ref="C103:S103"/>
    <mergeCell ref="C94:S94"/>
    <mergeCell ref="C95:S95"/>
    <mergeCell ref="C96:S96"/>
    <mergeCell ref="C97:S97"/>
    <mergeCell ref="C98:S98"/>
    <mergeCell ref="C99:S99"/>
    <mergeCell ref="C104:S104"/>
    <mergeCell ref="C105:S105"/>
    <mergeCell ref="C106:S106"/>
    <mergeCell ref="A46:S46"/>
    <mergeCell ref="C87:S87"/>
    <mergeCell ref="C88:S88"/>
    <mergeCell ref="C89:S89"/>
    <mergeCell ref="C90:S90"/>
    <mergeCell ref="A91:S91"/>
    <mergeCell ref="C92:S92"/>
    <mergeCell ref="C93:D93"/>
    <mergeCell ref="E93:S93"/>
    <mergeCell ref="C47:S47"/>
    <mergeCell ref="C54:S54"/>
    <mergeCell ref="A55:S55"/>
    <mergeCell ref="C56:S56"/>
    <mergeCell ref="C57:D57"/>
    <mergeCell ref="E57:S57"/>
    <mergeCell ref="C58:S58"/>
    <mergeCell ref="C59:S59"/>
    <mergeCell ref="C60:S60"/>
    <mergeCell ref="C61:S61"/>
    <mergeCell ref="C62:S62"/>
    <mergeCell ref="C63:S63"/>
    <mergeCell ref="A64:S64"/>
    <mergeCell ref="C65:S65"/>
    <mergeCell ref="C66:D66"/>
    <mergeCell ref="T20:V20"/>
    <mergeCell ref="C21:D21"/>
    <mergeCell ref="E21:S21"/>
    <mergeCell ref="T21:U21"/>
    <mergeCell ref="C22:S22"/>
    <mergeCell ref="C23:S23"/>
    <mergeCell ref="C40:S40"/>
    <mergeCell ref="C41:S41"/>
    <mergeCell ref="C42:S42"/>
    <mergeCell ref="C5:S5"/>
    <mergeCell ref="C6:S6"/>
    <mergeCell ref="C7:S7"/>
    <mergeCell ref="C8:S8"/>
    <mergeCell ref="A1:S1"/>
    <mergeCell ref="A2:A9"/>
    <mergeCell ref="B2:B9"/>
    <mergeCell ref="C2:S2"/>
    <mergeCell ref="C3:D3"/>
    <mergeCell ref="E3:S3"/>
    <mergeCell ref="C4:S4"/>
    <mergeCell ref="A74:A81"/>
    <mergeCell ref="A83:A90"/>
    <mergeCell ref="B83:B90"/>
    <mergeCell ref="A92:A99"/>
    <mergeCell ref="B92:B99"/>
    <mergeCell ref="A101:A108"/>
    <mergeCell ref="B101:B108"/>
    <mergeCell ref="A47:A54"/>
    <mergeCell ref="B47:B54"/>
    <mergeCell ref="A56:A63"/>
    <mergeCell ref="B56:B63"/>
    <mergeCell ref="A65:A72"/>
    <mergeCell ref="B65:B72"/>
    <mergeCell ref="B74:B81"/>
    <mergeCell ref="C39:D39"/>
    <mergeCell ref="E39:S39"/>
    <mergeCell ref="C32:S32"/>
    <mergeCell ref="C33:S33"/>
    <mergeCell ref="C34:S34"/>
    <mergeCell ref="C35:S35"/>
    <mergeCell ref="C36:S36"/>
    <mergeCell ref="A37:S37"/>
    <mergeCell ref="C38:S38"/>
    <mergeCell ref="A29:A36"/>
    <mergeCell ref="B29:B36"/>
    <mergeCell ref="A38:A45"/>
    <mergeCell ref="B38:B45"/>
    <mergeCell ref="C43:S43"/>
    <mergeCell ref="C44:S44"/>
    <mergeCell ref="C45:S45"/>
    <mergeCell ref="E30:S30"/>
    <mergeCell ref="C31:S31"/>
    <mergeCell ref="C24:S24"/>
    <mergeCell ref="C25:S25"/>
    <mergeCell ref="C26:S26"/>
    <mergeCell ref="C27:S27"/>
    <mergeCell ref="A28:S28"/>
    <mergeCell ref="C29:S29"/>
    <mergeCell ref="C30:D30"/>
    <mergeCell ref="A20:A27"/>
    <mergeCell ref="B20:B27"/>
    <mergeCell ref="C20:S20"/>
    <mergeCell ref="C17:S17"/>
    <mergeCell ref="C18:S18"/>
    <mergeCell ref="C9:S9"/>
    <mergeCell ref="A10:S10"/>
    <mergeCell ref="B11:B18"/>
    <mergeCell ref="C11:S11"/>
    <mergeCell ref="C12:D12"/>
    <mergeCell ref="E12:S12"/>
    <mergeCell ref="A19:S19"/>
    <mergeCell ref="A11:A18"/>
    <mergeCell ref="C13:S13"/>
    <mergeCell ref="C14:S14"/>
    <mergeCell ref="C15:S15"/>
    <mergeCell ref="C16:S16"/>
  </mergeCells>
  <dataValidations count="1">
    <dataValidation type="decimal" allowBlank="1" showInputMessage="1" showErrorMessage="1" prompt="Do not leave blank, use 0 if NA" sqref="C3 C12 C21 C30 C39 C48 C57 C66 C75 C84 C93 C102" xr:uid="{00000000-0002-0000-0100-000000000000}">
      <formula1>0</formula1>
      <formula2>1000</formula2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E85FF"/>
  </sheetPr>
  <dimension ref="A1:J1000"/>
  <sheetViews>
    <sheetView workbookViewId="0"/>
  </sheetViews>
  <sheetFormatPr defaultColWidth="14.42578125" defaultRowHeight="15" customHeight="1" x14ac:dyDescent="0.25"/>
  <cols>
    <col min="1" max="1" width="11.42578125" customWidth="1"/>
    <col min="2" max="2" width="13.140625" customWidth="1"/>
    <col min="3" max="8" width="15.7109375" customWidth="1"/>
    <col min="9" max="9" width="31.5703125" customWidth="1"/>
    <col min="10" max="10" width="15.7109375" customWidth="1"/>
  </cols>
  <sheetData>
    <row r="1" spans="1:10" ht="55.5" customHeight="1" x14ac:dyDescent="0.25">
      <c r="A1" s="199" t="s">
        <v>55</v>
      </c>
      <c r="B1" s="130"/>
      <c r="C1" s="131" t="s">
        <v>56</v>
      </c>
      <c r="D1" s="132"/>
      <c r="E1" s="132"/>
      <c r="F1" s="132"/>
      <c r="G1" s="132"/>
      <c r="H1" s="132"/>
      <c r="I1" s="200"/>
      <c r="J1" s="201" t="s">
        <v>87</v>
      </c>
    </row>
    <row r="2" spans="1:10" ht="45" x14ac:dyDescent="0.25">
      <c r="A2" s="54" t="s">
        <v>58</v>
      </c>
      <c r="B2" s="55" t="s">
        <v>59</v>
      </c>
      <c r="C2" s="56" t="s">
        <v>60</v>
      </c>
      <c r="D2" s="57" t="s">
        <v>61</v>
      </c>
      <c r="E2" s="57" t="s">
        <v>62</v>
      </c>
      <c r="F2" s="57" t="s">
        <v>63</v>
      </c>
      <c r="G2" s="203" t="s">
        <v>88</v>
      </c>
      <c r="H2" s="132"/>
      <c r="I2" s="204"/>
      <c r="J2" s="202"/>
    </row>
    <row r="3" spans="1:10" ht="30" customHeight="1" x14ac:dyDescent="0.25">
      <c r="A3" s="58" t="s">
        <v>89</v>
      </c>
      <c r="B3" s="59">
        <v>2025</v>
      </c>
      <c r="C3" s="60"/>
      <c r="D3" s="61"/>
      <c r="E3" s="61"/>
      <c r="F3" s="61"/>
      <c r="G3" s="205"/>
      <c r="H3" s="143"/>
      <c r="I3" s="157"/>
      <c r="J3" s="62">
        <f t="shared" ref="J3:J14" si="0">SUM(C3:F3)</f>
        <v>0</v>
      </c>
    </row>
    <row r="4" spans="1:10" ht="30" customHeight="1" x14ac:dyDescent="0.25">
      <c r="A4" s="63" t="s">
        <v>90</v>
      </c>
      <c r="B4" s="64">
        <v>2025</v>
      </c>
      <c r="C4" s="65"/>
      <c r="D4" s="61"/>
      <c r="E4" s="61"/>
      <c r="F4" s="61"/>
      <c r="G4" s="205"/>
      <c r="H4" s="143"/>
      <c r="I4" s="157"/>
      <c r="J4" s="62">
        <f t="shared" si="0"/>
        <v>0</v>
      </c>
    </row>
    <row r="5" spans="1:10" ht="30" customHeight="1" x14ac:dyDescent="0.25">
      <c r="A5" s="63" t="s">
        <v>91</v>
      </c>
      <c r="B5" s="64">
        <v>2025</v>
      </c>
      <c r="C5" s="65"/>
      <c r="D5" s="61"/>
      <c r="E5" s="61"/>
      <c r="F5" s="61"/>
      <c r="G5" s="205"/>
      <c r="H5" s="143"/>
      <c r="I5" s="157"/>
      <c r="J5" s="62">
        <f t="shared" si="0"/>
        <v>0</v>
      </c>
    </row>
    <row r="6" spans="1:10" ht="30" customHeight="1" x14ac:dyDescent="0.25">
      <c r="A6" s="63" t="s">
        <v>92</v>
      </c>
      <c r="B6" s="64">
        <v>2026</v>
      </c>
      <c r="C6" s="65"/>
      <c r="D6" s="61"/>
      <c r="E6" s="61"/>
      <c r="F6" s="61"/>
      <c r="G6" s="205"/>
      <c r="H6" s="143"/>
      <c r="I6" s="157"/>
      <c r="J6" s="62">
        <f t="shared" si="0"/>
        <v>0</v>
      </c>
    </row>
    <row r="7" spans="1:10" ht="30" customHeight="1" x14ac:dyDescent="0.25">
      <c r="A7" s="63" t="s">
        <v>93</v>
      </c>
      <c r="B7" s="64">
        <v>2026</v>
      </c>
      <c r="C7" s="65"/>
      <c r="D7" s="61"/>
      <c r="E7" s="61"/>
      <c r="F7" s="61"/>
      <c r="G7" s="205"/>
      <c r="H7" s="143"/>
      <c r="I7" s="157"/>
      <c r="J7" s="62">
        <f t="shared" si="0"/>
        <v>0</v>
      </c>
    </row>
    <row r="8" spans="1:10" ht="30" customHeight="1" x14ac:dyDescent="0.25">
      <c r="A8" s="63" t="s">
        <v>94</v>
      </c>
      <c r="B8" s="64">
        <v>2026</v>
      </c>
      <c r="C8" s="65"/>
      <c r="D8" s="61"/>
      <c r="E8" s="61"/>
      <c r="F8" s="61"/>
      <c r="G8" s="205"/>
      <c r="H8" s="143"/>
      <c r="I8" s="157"/>
      <c r="J8" s="62">
        <f t="shared" si="0"/>
        <v>0</v>
      </c>
    </row>
    <row r="9" spans="1:10" ht="30" customHeight="1" x14ac:dyDescent="0.25">
      <c r="A9" s="63" t="s">
        <v>95</v>
      </c>
      <c r="B9" s="64">
        <v>2026</v>
      </c>
      <c r="C9" s="65"/>
      <c r="D9" s="61"/>
      <c r="E9" s="61"/>
      <c r="F9" s="61"/>
      <c r="G9" s="205"/>
      <c r="H9" s="143"/>
      <c r="I9" s="157"/>
      <c r="J9" s="62">
        <f t="shared" si="0"/>
        <v>0</v>
      </c>
    </row>
    <row r="10" spans="1:10" ht="30" customHeight="1" x14ac:dyDescent="0.25">
      <c r="A10" s="63" t="s">
        <v>96</v>
      </c>
      <c r="B10" s="64">
        <v>2026</v>
      </c>
      <c r="C10" s="65"/>
      <c r="D10" s="61"/>
      <c r="E10" s="61"/>
      <c r="F10" s="61"/>
      <c r="G10" s="205"/>
      <c r="H10" s="143"/>
      <c r="I10" s="157"/>
      <c r="J10" s="62">
        <f t="shared" si="0"/>
        <v>0</v>
      </c>
    </row>
    <row r="11" spans="1:10" ht="30" customHeight="1" x14ac:dyDescent="0.25">
      <c r="A11" s="63" t="s">
        <v>97</v>
      </c>
      <c r="B11" s="64">
        <v>2026</v>
      </c>
      <c r="C11" s="65"/>
      <c r="D11" s="61"/>
      <c r="E11" s="61"/>
      <c r="F11" s="61"/>
      <c r="G11" s="205"/>
      <c r="H11" s="143"/>
      <c r="I11" s="157"/>
      <c r="J11" s="62">
        <f t="shared" si="0"/>
        <v>0</v>
      </c>
    </row>
    <row r="12" spans="1:10" ht="30" customHeight="1" x14ac:dyDescent="0.25">
      <c r="A12" s="63" t="s">
        <v>98</v>
      </c>
      <c r="B12" s="64">
        <v>2026</v>
      </c>
      <c r="C12" s="65"/>
      <c r="D12" s="61"/>
      <c r="E12" s="61"/>
      <c r="F12" s="61"/>
      <c r="G12" s="205"/>
      <c r="H12" s="143"/>
      <c r="I12" s="157"/>
      <c r="J12" s="62">
        <f t="shared" si="0"/>
        <v>0</v>
      </c>
    </row>
    <row r="13" spans="1:10" ht="30" customHeight="1" x14ac:dyDescent="0.25">
      <c r="A13" s="63" t="s">
        <v>99</v>
      </c>
      <c r="B13" s="64">
        <v>2026</v>
      </c>
      <c r="C13" s="65"/>
      <c r="D13" s="61"/>
      <c r="E13" s="61"/>
      <c r="F13" s="61"/>
      <c r="G13" s="205"/>
      <c r="H13" s="143"/>
      <c r="I13" s="157"/>
      <c r="J13" s="62">
        <f t="shared" si="0"/>
        <v>0</v>
      </c>
    </row>
    <row r="14" spans="1:10" ht="30" customHeight="1" x14ac:dyDescent="0.25">
      <c r="A14" s="66" t="s">
        <v>100</v>
      </c>
      <c r="B14" s="67">
        <v>2026</v>
      </c>
      <c r="C14" s="68"/>
      <c r="D14" s="69"/>
      <c r="E14" s="69"/>
      <c r="F14" s="69"/>
      <c r="G14" s="206"/>
      <c r="H14" s="207"/>
      <c r="I14" s="208"/>
      <c r="J14" s="70">
        <f t="shared" si="0"/>
        <v>0</v>
      </c>
    </row>
    <row r="15" spans="1:10" x14ac:dyDescent="0.25">
      <c r="A15" s="71"/>
      <c r="B15" s="72" t="s">
        <v>101</v>
      </c>
      <c r="C15" s="73">
        <f t="shared" ref="C15:F15" si="1">SUM(C3:C14)</f>
        <v>0</v>
      </c>
      <c r="D15" s="73">
        <f t="shared" si="1"/>
        <v>0</v>
      </c>
      <c r="E15" s="73">
        <f t="shared" si="1"/>
        <v>0</v>
      </c>
      <c r="F15" s="73">
        <f t="shared" si="1"/>
        <v>0</v>
      </c>
      <c r="G15" s="209" t="s">
        <v>102</v>
      </c>
      <c r="H15" s="210"/>
      <c r="I15" s="211"/>
      <c r="J15" s="74">
        <f>SUM(J3:J14)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G4:I4"/>
    <mergeCell ref="G5:I5"/>
    <mergeCell ref="G13:I13"/>
    <mergeCell ref="G14:I14"/>
    <mergeCell ref="G15:I15"/>
    <mergeCell ref="G6:I6"/>
    <mergeCell ref="G7:I7"/>
    <mergeCell ref="G8:I8"/>
    <mergeCell ref="G9:I9"/>
    <mergeCell ref="G10:I10"/>
    <mergeCell ref="G11:I11"/>
    <mergeCell ref="G12:I12"/>
    <mergeCell ref="A1:B1"/>
    <mergeCell ref="C1:I1"/>
    <mergeCell ref="J1:J2"/>
    <mergeCell ref="G2:I2"/>
    <mergeCell ref="G3:I3"/>
  </mergeCells>
  <conditionalFormatting sqref="A3:B14">
    <cfRule type="expression" dxfId="4" priority="1">
      <formula>#REF!&gt;=6/1/2020</formula>
    </cfRule>
  </conditionalFormatting>
  <conditionalFormatting sqref="G3:G14">
    <cfRule type="expression" dxfId="3" priority="2">
      <formula>$T14&gt;=7/1/2020</formula>
    </cfRule>
  </conditionalFormatting>
  <dataValidations count="1">
    <dataValidation type="decimal" allowBlank="1" showInputMessage="1" showErrorMessage="1" prompt="Do not leave blank, use 0 if NA" sqref="C3:F14" xr:uid="{00000000-0002-0000-0200-000000000000}">
      <formula1>0</formula1>
      <formula2>10000</formula2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workbookViewId="0"/>
  </sheetViews>
  <sheetFormatPr defaultColWidth="14.42578125" defaultRowHeight="15" customHeight="1" x14ac:dyDescent="0.25"/>
  <cols>
    <col min="1" max="8" width="15.7109375" customWidth="1"/>
    <col min="9" max="10" width="8.7109375" customWidth="1"/>
    <col min="11" max="11" width="35.140625" customWidth="1"/>
    <col min="12" max="26" width="8.7109375" customWidth="1"/>
  </cols>
  <sheetData>
    <row r="1" spans="1:11" x14ac:dyDescent="0.25">
      <c r="A1" s="129" t="s">
        <v>55</v>
      </c>
      <c r="B1" s="130"/>
      <c r="C1" s="224" t="s">
        <v>103</v>
      </c>
      <c r="D1" s="132"/>
      <c r="E1" s="132"/>
      <c r="F1" s="132"/>
      <c r="G1" s="200"/>
      <c r="H1" s="212" t="s">
        <v>104</v>
      </c>
      <c r="I1" s="75"/>
      <c r="J1" s="225" t="s">
        <v>105</v>
      </c>
      <c r="K1" s="130"/>
    </row>
    <row r="2" spans="1:11" ht="45" x14ac:dyDescent="0.25">
      <c r="A2" s="45" t="s">
        <v>58</v>
      </c>
      <c r="B2" s="46" t="s">
        <v>59</v>
      </c>
      <c r="C2" s="76" t="s">
        <v>60</v>
      </c>
      <c r="D2" s="77" t="s">
        <v>61</v>
      </c>
      <c r="E2" s="77" t="s">
        <v>62</v>
      </c>
      <c r="F2" s="77" t="s">
        <v>106</v>
      </c>
      <c r="G2" s="77" t="s">
        <v>107</v>
      </c>
      <c r="H2" s="202"/>
      <c r="I2" s="78"/>
      <c r="J2" s="226" t="s">
        <v>108</v>
      </c>
      <c r="K2" s="130"/>
    </row>
    <row r="3" spans="1:11" x14ac:dyDescent="0.25">
      <c r="A3" s="79" t="s">
        <v>89</v>
      </c>
      <c r="B3" s="80">
        <v>2025</v>
      </c>
      <c r="C3" s="81">
        <f>'PRSS if applicable'!C3</f>
        <v>0</v>
      </c>
      <c r="D3" s="81">
        <f>'PRSS if applicable'!D3</f>
        <v>0</v>
      </c>
      <c r="E3" s="81">
        <f>'PRSS if applicable'!E3</f>
        <v>0</v>
      </c>
      <c r="F3" s="81">
        <f>'PRSS if applicable'!F3</f>
        <v>0</v>
      </c>
      <c r="G3" s="81"/>
      <c r="H3" s="82">
        <f t="shared" ref="H3:H14" si="0">SUM(C3:F3)</f>
        <v>0</v>
      </c>
      <c r="I3" s="75"/>
      <c r="J3" s="83">
        <v>1</v>
      </c>
      <c r="K3" s="84"/>
    </row>
    <row r="4" spans="1:11" x14ac:dyDescent="0.25">
      <c r="A4" s="79" t="s">
        <v>90</v>
      </c>
      <c r="B4" s="80">
        <v>2025</v>
      </c>
      <c r="C4" s="81">
        <f>'PRSS if applicable'!C4</f>
        <v>0</v>
      </c>
      <c r="D4" s="81">
        <f>'PRSS if applicable'!D4</f>
        <v>0</v>
      </c>
      <c r="E4" s="81">
        <f>'PRSS if applicable'!E4</f>
        <v>0</v>
      </c>
      <c r="F4" s="81">
        <f>'PRSS if applicable'!F4</f>
        <v>0</v>
      </c>
      <c r="G4" s="81"/>
      <c r="H4" s="82">
        <f t="shared" si="0"/>
        <v>0</v>
      </c>
      <c r="I4" s="75"/>
      <c r="J4" s="85">
        <v>2</v>
      </c>
      <c r="K4" s="86"/>
    </row>
    <row r="5" spans="1:11" x14ac:dyDescent="0.25">
      <c r="A5" s="79" t="s">
        <v>91</v>
      </c>
      <c r="B5" s="80">
        <v>2025</v>
      </c>
      <c r="C5" s="81">
        <f>'PRSS if applicable'!C5</f>
        <v>0</v>
      </c>
      <c r="D5" s="81">
        <f>'PRSS if applicable'!D5</f>
        <v>0</v>
      </c>
      <c r="E5" s="81">
        <f>'PRSS if applicable'!E5</f>
        <v>0</v>
      </c>
      <c r="F5" s="81">
        <f>'PRSS if applicable'!F5</f>
        <v>0</v>
      </c>
      <c r="G5" s="81"/>
      <c r="H5" s="82">
        <f t="shared" si="0"/>
        <v>0</v>
      </c>
      <c r="I5" s="75"/>
      <c r="J5" s="85">
        <v>3</v>
      </c>
      <c r="K5" s="86"/>
    </row>
    <row r="6" spans="1:11" x14ac:dyDescent="0.25">
      <c r="A6" s="79" t="s">
        <v>92</v>
      </c>
      <c r="B6" s="80">
        <v>2026</v>
      </c>
      <c r="C6" s="81">
        <f>'PRSS if applicable'!C6</f>
        <v>0</v>
      </c>
      <c r="D6" s="81">
        <f>'PRSS if applicable'!D6</f>
        <v>0</v>
      </c>
      <c r="E6" s="81">
        <f>'PRSS if applicable'!E6</f>
        <v>0</v>
      </c>
      <c r="F6" s="81">
        <f>'PRSS if applicable'!F6</f>
        <v>0</v>
      </c>
      <c r="G6" s="81"/>
      <c r="H6" s="82">
        <f t="shared" si="0"/>
        <v>0</v>
      </c>
      <c r="I6" s="75"/>
      <c r="J6" s="85">
        <v>4</v>
      </c>
      <c r="K6" s="86"/>
    </row>
    <row r="7" spans="1:11" x14ac:dyDescent="0.25">
      <c r="A7" s="79" t="s">
        <v>93</v>
      </c>
      <c r="B7" s="80">
        <v>2026</v>
      </c>
      <c r="C7" s="81">
        <f>'PRSS if applicable'!C7</f>
        <v>0</v>
      </c>
      <c r="D7" s="81">
        <f>'PRSS if applicable'!D7</f>
        <v>0</v>
      </c>
      <c r="E7" s="81">
        <f>'PRSS if applicable'!E7</f>
        <v>0</v>
      </c>
      <c r="F7" s="81">
        <f>'PRSS if applicable'!F7</f>
        <v>0</v>
      </c>
      <c r="G7" s="81"/>
      <c r="H7" s="82">
        <f t="shared" si="0"/>
        <v>0</v>
      </c>
      <c r="I7" s="75"/>
      <c r="J7" s="85">
        <v>5</v>
      </c>
      <c r="K7" s="86"/>
    </row>
    <row r="8" spans="1:11" x14ac:dyDescent="0.25">
      <c r="A8" s="79" t="s">
        <v>94</v>
      </c>
      <c r="B8" s="80">
        <v>2026</v>
      </c>
      <c r="C8" s="81">
        <f>'PRSS if applicable'!C8</f>
        <v>0</v>
      </c>
      <c r="D8" s="81">
        <f>'PRSS if applicable'!D8</f>
        <v>0</v>
      </c>
      <c r="E8" s="81">
        <f>'PRSS if applicable'!E8</f>
        <v>0</v>
      </c>
      <c r="F8" s="81">
        <f>'PRSS if applicable'!F8</f>
        <v>0</v>
      </c>
      <c r="G8" s="81"/>
      <c r="H8" s="82">
        <f t="shared" si="0"/>
        <v>0</v>
      </c>
      <c r="I8" s="75"/>
      <c r="J8" s="85">
        <v>6</v>
      </c>
      <c r="K8" s="86"/>
    </row>
    <row r="9" spans="1:11" x14ac:dyDescent="0.25">
      <c r="A9" s="79" t="s">
        <v>95</v>
      </c>
      <c r="B9" s="80">
        <v>2026</v>
      </c>
      <c r="C9" s="81">
        <f>'PRSS if applicable'!C9</f>
        <v>0</v>
      </c>
      <c r="D9" s="81">
        <f>'PRSS if applicable'!D9</f>
        <v>0</v>
      </c>
      <c r="E9" s="81">
        <f>'PRSS if applicable'!E9</f>
        <v>0</v>
      </c>
      <c r="F9" s="81">
        <f>'PRSS if applicable'!F9</f>
        <v>0</v>
      </c>
      <c r="G9" s="81"/>
      <c r="H9" s="82">
        <f t="shared" si="0"/>
        <v>0</v>
      </c>
      <c r="I9" s="75"/>
      <c r="J9" s="85">
        <v>7</v>
      </c>
      <c r="K9" s="86"/>
    </row>
    <row r="10" spans="1:11" x14ac:dyDescent="0.25">
      <c r="A10" s="79" t="s">
        <v>96</v>
      </c>
      <c r="B10" s="80">
        <v>2026</v>
      </c>
      <c r="C10" s="81">
        <f>'PRSS if applicable'!C10</f>
        <v>0</v>
      </c>
      <c r="D10" s="81">
        <f>'PRSS if applicable'!D10</f>
        <v>0</v>
      </c>
      <c r="E10" s="81">
        <f>'PRSS if applicable'!E10</f>
        <v>0</v>
      </c>
      <c r="F10" s="81">
        <f>'PRSS if applicable'!F10</f>
        <v>0</v>
      </c>
      <c r="G10" s="81"/>
      <c r="H10" s="82">
        <f t="shared" si="0"/>
        <v>0</v>
      </c>
      <c r="I10" s="75"/>
      <c r="J10" s="85">
        <v>8</v>
      </c>
      <c r="K10" s="86"/>
    </row>
    <row r="11" spans="1:11" x14ac:dyDescent="0.25">
      <c r="A11" s="79" t="s">
        <v>97</v>
      </c>
      <c r="B11" s="80">
        <v>2026</v>
      </c>
      <c r="C11" s="81">
        <f>'PRSS if applicable'!C11</f>
        <v>0</v>
      </c>
      <c r="D11" s="81">
        <f>'PRSS if applicable'!D11</f>
        <v>0</v>
      </c>
      <c r="E11" s="81">
        <f>'PRSS if applicable'!E11</f>
        <v>0</v>
      </c>
      <c r="F11" s="81">
        <f>'PRSS if applicable'!F11</f>
        <v>0</v>
      </c>
      <c r="G11" s="81"/>
      <c r="H11" s="82">
        <f t="shared" si="0"/>
        <v>0</v>
      </c>
      <c r="I11" s="75"/>
      <c r="J11" s="85">
        <v>9</v>
      </c>
      <c r="K11" s="86"/>
    </row>
    <row r="12" spans="1:11" x14ac:dyDescent="0.25">
      <c r="A12" s="79" t="s">
        <v>98</v>
      </c>
      <c r="B12" s="80">
        <v>2026</v>
      </c>
      <c r="C12" s="81">
        <f>'PRSS if applicable'!C12</f>
        <v>0</v>
      </c>
      <c r="D12" s="81">
        <f>'PRSS if applicable'!D12</f>
        <v>0</v>
      </c>
      <c r="E12" s="81">
        <f>'PRSS if applicable'!E12</f>
        <v>0</v>
      </c>
      <c r="F12" s="81">
        <f>'PRSS if applicable'!F12</f>
        <v>0</v>
      </c>
      <c r="G12" s="81"/>
      <c r="H12" s="82">
        <f t="shared" si="0"/>
        <v>0</v>
      </c>
      <c r="I12" s="75"/>
      <c r="J12" s="85">
        <v>10</v>
      </c>
      <c r="K12" s="86"/>
    </row>
    <row r="13" spans="1:11" x14ac:dyDescent="0.25">
      <c r="A13" s="79" t="s">
        <v>99</v>
      </c>
      <c r="B13" s="80">
        <v>2026</v>
      </c>
      <c r="C13" s="81">
        <f>'PRSS if applicable'!C13</f>
        <v>0</v>
      </c>
      <c r="D13" s="81">
        <f>'PRSS if applicable'!D13</f>
        <v>0</v>
      </c>
      <c r="E13" s="81">
        <f>'PRSS if applicable'!E13</f>
        <v>0</v>
      </c>
      <c r="F13" s="81">
        <f>'PRSS if applicable'!F13</f>
        <v>0</v>
      </c>
      <c r="G13" s="81"/>
      <c r="H13" s="82">
        <f t="shared" si="0"/>
        <v>0</v>
      </c>
      <c r="I13" s="75"/>
      <c r="J13" s="85">
        <v>11</v>
      </c>
      <c r="K13" s="86"/>
    </row>
    <row r="14" spans="1:11" x14ac:dyDescent="0.25">
      <c r="A14" s="87" t="s">
        <v>109</v>
      </c>
      <c r="B14" s="88">
        <v>2026</v>
      </c>
      <c r="C14" s="81">
        <f>'PRSS if applicable'!C14</f>
        <v>0</v>
      </c>
      <c r="D14" s="81">
        <f>'PRSS if applicable'!D14</f>
        <v>0</v>
      </c>
      <c r="E14" s="81">
        <f>'PRSS if applicable'!E14</f>
        <v>0</v>
      </c>
      <c r="F14" s="81">
        <f>'PRSS if applicable'!F14</f>
        <v>0</v>
      </c>
      <c r="G14" s="81"/>
      <c r="H14" s="89">
        <f t="shared" si="0"/>
        <v>0</v>
      </c>
      <c r="I14" s="75"/>
      <c r="J14" s="85">
        <v>12</v>
      </c>
      <c r="K14" s="86"/>
    </row>
    <row r="15" spans="1:11" x14ac:dyDescent="0.25">
      <c r="A15" s="90"/>
      <c r="B15" s="91" t="s">
        <v>101</v>
      </c>
      <c r="C15" s="92">
        <f t="shared" ref="C15:F15" si="1">SUM(C3:C14)</f>
        <v>0</v>
      </c>
      <c r="D15" s="92">
        <f t="shared" si="1"/>
        <v>0</v>
      </c>
      <c r="E15" s="92">
        <f t="shared" si="1"/>
        <v>0</v>
      </c>
      <c r="F15" s="92">
        <f t="shared" si="1"/>
        <v>0</v>
      </c>
      <c r="G15" s="92" t="s">
        <v>102</v>
      </c>
      <c r="H15" s="93">
        <f>SUM(H3:H14)</f>
        <v>0</v>
      </c>
      <c r="I15" s="75"/>
      <c r="J15" s="85">
        <v>13</v>
      </c>
      <c r="K15" s="86"/>
    </row>
    <row r="16" spans="1:11" x14ac:dyDescent="0.25">
      <c r="A16" s="75"/>
      <c r="B16" s="75"/>
      <c r="C16" s="94"/>
      <c r="D16" s="95"/>
      <c r="E16" s="75"/>
      <c r="F16" s="75"/>
      <c r="G16" s="94"/>
      <c r="H16" s="94"/>
      <c r="I16" s="75"/>
      <c r="J16" s="85">
        <v>14</v>
      </c>
      <c r="K16" s="86"/>
    </row>
    <row r="17" spans="1:11" x14ac:dyDescent="0.25">
      <c r="A17" s="227"/>
      <c r="B17" s="229" t="s">
        <v>110</v>
      </c>
      <c r="C17" s="230"/>
      <c r="D17" s="131" t="s">
        <v>111</v>
      </c>
      <c r="E17" s="132"/>
      <c r="F17" s="132"/>
      <c r="G17" s="130"/>
      <c r="H17" s="212" t="s">
        <v>104</v>
      </c>
      <c r="I17" s="75"/>
      <c r="J17" s="85">
        <v>15</v>
      </c>
      <c r="K17" s="86"/>
    </row>
    <row r="18" spans="1:11" x14ac:dyDescent="0.25">
      <c r="A18" s="228"/>
      <c r="B18" s="221"/>
      <c r="C18" s="219"/>
      <c r="D18" s="96" t="s">
        <v>112</v>
      </c>
      <c r="E18" s="97" t="s">
        <v>113</v>
      </c>
      <c r="F18" s="97" t="s">
        <v>114</v>
      </c>
      <c r="G18" s="97" t="s">
        <v>115</v>
      </c>
      <c r="H18" s="202"/>
      <c r="I18" s="75"/>
      <c r="J18" s="85">
        <v>16</v>
      </c>
      <c r="K18" s="86"/>
    </row>
    <row r="19" spans="1:11" x14ac:dyDescent="0.25">
      <c r="A19" s="228"/>
      <c r="B19" s="98" t="s">
        <v>116</v>
      </c>
      <c r="C19" s="218">
        <v>2025</v>
      </c>
      <c r="D19" s="220">
        <f t="shared" ref="D19:G19" si="2">SUM(C3:C5)</f>
        <v>0</v>
      </c>
      <c r="E19" s="213">
        <f t="shared" si="2"/>
        <v>0</v>
      </c>
      <c r="F19" s="213">
        <f t="shared" si="2"/>
        <v>0</v>
      </c>
      <c r="G19" s="214">
        <f t="shared" si="2"/>
        <v>0</v>
      </c>
      <c r="H19" s="216">
        <f>SUM(H3:H5)</f>
        <v>0</v>
      </c>
      <c r="I19" s="75"/>
      <c r="J19" s="85">
        <v>17</v>
      </c>
      <c r="K19" s="99"/>
    </row>
    <row r="20" spans="1:11" x14ac:dyDescent="0.25">
      <c r="A20" s="228"/>
      <c r="B20" s="100" t="s">
        <v>117</v>
      </c>
      <c r="C20" s="215"/>
      <c r="D20" s="165"/>
      <c r="E20" s="166"/>
      <c r="F20" s="166"/>
      <c r="G20" s="215"/>
      <c r="H20" s="217"/>
      <c r="I20" s="75"/>
      <c r="J20" s="85">
        <v>18</v>
      </c>
      <c r="K20" s="99"/>
    </row>
    <row r="21" spans="1:11" ht="15.75" customHeight="1" x14ac:dyDescent="0.25">
      <c r="A21" s="228"/>
      <c r="B21" s="98" t="s">
        <v>118</v>
      </c>
      <c r="C21" s="218">
        <v>2026</v>
      </c>
      <c r="D21" s="220">
        <f t="shared" ref="D21:G21" si="3">SUM(C6:C8)</f>
        <v>0</v>
      </c>
      <c r="E21" s="213">
        <f t="shared" si="3"/>
        <v>0</v>
      </c>
      <c r="F21" s="213">
        <f t="shared" si="3"/>
        <v>0</v>
      </c>
      <c r="G21" s="214">
        <f t="shared" si="3"/>
        <v>0</v>
      </c>
      <c r="H21" s="216">
        <f>SUM(H6:H8)</f>
        <v>0</v>
      </c>
      <c r="I21" s="75"/>
      <c r="J21" s="85">
        <v>19</v>
      </c>
      <c r="K21" s="99"/>
    </row>
    <row r="22" spans="1:11" ht="15.75" customHeight="1" x14ac:dyDescent="0.25">
      <c r="A22" s="228"/>
      <c r="B22" s="100" t="s">
        <v>119</v>
      </c>
      <c r="C22" s="215"/>
      <c r="D22" s="165"/>
      <c r="E22" s="166"/>
      <c r="F22" s="166"/>
      <c r="G22" s="215"/>
      <c r="H22" s="217"/>
      <c r="I22" s="75"/>
      <c r="J22" s="85">
        <v>20</v>
      </c>
      <c r="K22" s="99"/>
    </row>
    <row r="23" spans="1:11" ht="15.75" customHeight="1" x14ac:dyDescent="0.25">
      <c r="A23" s="228"/>
      <c r="B23" s="98" t="s">
        <v>120</v>
      </c>
      <c r="C23" s="218">
        <v>2026</v>
      </c>
      <c r="D23" s="220">
        <f t="shared" ref="D23:G23" si="4">SUM(C9:C11)</f>
        <v>0</v>
      </c>
      <c r="E23" s="213">
        <f t="shared" si="4"/>
        <v>0</v>
      </c>
      <c r="F23" s="213">
        <f t="shared" si="4"/>
        <v>0</v>
      </c>
      <c r="G23" s="214">
        <f t="shared" si="4"/>
        <v>0</v>
      </c>
      <c r="H23" s="216">
        <f>SUM(H9:H11)</f>
        <v>0</v>
      </c>
      <c r="I23" s="75"/>
      <c r="J23" s="85">
        <v>21</v>
      </c>
      <c r="K23" s="99"/>
    </row>
    <row r="24" spans="1:11" ht="15.75" customHeight="1" x14ac:dyDescent="0.25">
      <c r="A24" s="228"/>
      <c r="B24" s="100" t="s">
        <v>121</v>
      </c>
      <c r="C24" s="215"/>
      <c r="D24" s="165"/>
      <c r="E24" s="166"/>
      <c r="F24" s="166"/>
      <c r="G24" s="215"/>
      <c r="H24" s="217"/>
      <c r="I24" s="75"/>
      <c r="J24" s="85">
        <v>22</v>
      </c>
      <c r="K24" s="99"/>
    </row>
    <row r="25" spans="1:11" ht="15.75" customHeight="1" x14ac:dyDescent="0.25">
      <c r="A25" s="228"/>
      <c r="B25" s="98" t="s">
        <v>122</v>
      </c>
      <c r="C25" s="218">
        <v>2026</v>
      </c>
      <c r="D25" s="220">
        <f t="shared" ref="D25:G25" si="5">SUM(C12:C14)</f>
        <v>0</v>
      </c>
      <c r="E25" s="213">
        <f t="shared" si="5"/>
        <v>0</v>
      </c>
      <c r="F25" s="213">
        <f t="shared" si="5"/>
        <v>0</v>
      </c>
      <c r="G25" s="214">
        <f t="shared" si="5"/>
        <v>0</v>
      </c>
      <c r="H25" s="216">
        <f>SUM(H12:H14)</f>
        <v>0</v>
      </c>
      <c r="I25" s="75"/>
      <c r="J25" s="85">
        <v>23</v>
      </c>
      <c r="K25" s="99"/>
    </row>
    <row r="26" spans="1:11" ht="15.75" customHeight="1" x14ac:dyDescent="0.25">
      <c r="A26" s="228"/>
      <c r="B26" s="87" t="s">
        <v>123</v>
      </c>
      <c r="C26" s="219"/>
      <c r="D26" s="221"/>
      <c r="E26" s="222"/>
      <c r="F26" s="222"/>
      <c r="G26" s="219"/>
      <c r="H26" s="202"/>
      <c r="I26" s="75"/>
      <c r="J26" s="85">
        <v>24</v>
      </c>
      <c r="K26" s="99"/>
    </row>
    <row r="27" spans="1:11" ht="15.75" customHeight="1" x14ac:dyDescent="0.25">
      <c r="A27" s="101"/>
      <c r="B27" s="75"/>
      <c r="C27" s="94"/>
      <c r="D27" s="95"/>
      <c r="E27" s="75"/>
      <c r="F27" s="75"/>
      <c r="G27" s="94"/>
      <c r="H27" s="94"/>
      <c r="I27" s="75"/>
      <c r="J27" s="85">
        <v>25</v>
      </c>
      <c r="K27" s="99"/>
    </row>
    <row r="28" spans="1:11" ht="15.75" customHeight="1" x14ac:dyDescent="0.25">
      <c r="A28" s="223" t="s">
        <v>124</v>
      </c>
      <c r="B28" s="160"/>
      <c r="C28" s="160"/>
      <c r="D28" s="160"/>
      <c r="E28" s="160"/>
      <c r="F28" s="160"/>
      <c r="G28" s="160"/>
      <c r="H28" s="161"/>
      <c r="I28" s="75"/>
      <c r="J28" s="85">
        <v>26</v>
      </c>
      <c r="K28" s="99"/>
    </row>
    <row r="29" spans="1:11" ht="15.75" customHeight="1" x14ac:dyDescent="0.25">
      <c r="A29" s="169"/>
      <c r="B29" s="163"/>
      <c r="C29" s="163"/>
      <c r="D29" s="163"/>
      <c r="E29" s="163"/>
      <c r="F29" s="163"/>
      <c r="G29" s="163"/>
      <c r="H29" s="164"/>
      <c r="I29" s="75"/>
      <c r="J29" s="85">
        <v>27</v>
      </c>
      <c r="K29" s="86"/>
    </row>
    <row r="30" spans="1:11" ht="15.75" customHeight="1" x14ac:dyDescent="0.25">
      <c r="A30" s="169"/>
      <c r="B30" s="163"/>
      <c r="C30" s="163"/>
      <c r="D30" s="163"/>
      <c r="E30" s="163"/>
      <c r="F30" s="163"/>
      <c r="G30" s="163"/>
      <c r="H30" s="164"/>
      <c r="I30" s="75"/>
      <c r="J30" s="85">
        <v>28</v>
      </c>
      <c r="K30" s="86"/>
    </row>
    <row r="31" spans="1:11" ht="15.75" customHeight="1" x14ac:dyDescent="0.25">
      <c r="A31" s="169"/>
      <c r="B31" s="163"/>
      <c r="C31" s="163"/>
      <c r="D31" s="163"/>
      <c r="E31" s="163"/>
      <c r="F31" s="163"/>
      <c r="G31" s="163"/>
      <c r="H31" s="164"/>
      <c r="I31" s="75"/>
      <c r="J31" s="85">
        <v>29</v>
      </c>
      <c r="K31" s="86"/>
    </row>
    <row r="32" spans="1:11" ht="15.75" customHeight="1" x14ac:dyDescent="0.25">
      <c r="A32" s="170"/>
      <c r="B32" s="166"/>
      <c r="C32" s="166"/>
      <c r="D32" s="166"/>
      <c r="E32" s="166"/>
      <c r="F32" s="166"/>
      <c r="G32" s="166"/>
      <c r="H32" s="167"/>
      <c r="I32" s="75"/>
      <c r="J32" s="102">
        <v>30</v>
      </c>
      <c r="K32" s="103"/>
    </row>
    <row r="33" spans="1:11" ht="15.75" customHeight="1" x14ac:dyDescent="0.25">
      <c r="A33" s="104"/>
      <c r="B33" s="104"/>
      <c r="C33" s="104"/>
      <c r="D33" s="104"/>
      <c r="E33" s="104"/>
      <c r="F33" s="104"/>
      <c r="G33" s="104"/>
      <c r="H33" s="105"/>
      <c r="I33" s="75"/>
      <c r="J33" s="106"/>
      <c r="K33" s="107"/>
    </row>
    <row r="34" spans="1:11" ht="15.75" customHeight="1" x14ac:dyDescent="0.25"/>
    <row r="35" spans="1:11" ht="15.75" customHeight="1" x14ac:dyDescent="0.25"/>
    <row r="36" spans="1:11" ht="15.75" customHeight="1" x14ac:dyDescent="0.25"/>
    <row r="37" spans="1:11" ht="15.75" customHeight="1" x14ac:dyDescent="0.25"/>
    <row r="38" spans="1:11" ht="15.75" customHeight="1" x14ac:dyDescent="0.25"/>
    <row r="39" spans="1:11" ht="15.75" customHeight="1" x14ac:dyDescent="0.25"/>
    <row r="40" spans="1:11" ht="15.75" customHeight="1" x14ac:dyDescent="0.25"/>
    <row r="41" spans="1:11" ht="15.75" customHeight="1" x14ac:dyDescent="0.25"/>
    <row r="42" spans="1:11" ht="15.75" customHeight="1" x14ac:dyDescent="0.25"/>
    <row r="43" spans="1:11" ht="15.75" customHeight="1" x14ac:dyDescent="0.25"/>
    <row r="44" spans="1:11" ht="15.75" customHeight="1" x14ac:dyDescent="0.25"/>
    <row r="45" spans="1:11" ht="15.75" customHeight="1" x14ac:dyDescent="0.25"/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4">
    <mergeCell ref="J1:K1"/>
    <mergeCell ref="J2:K2"/>
    <mergeCell ref="A17:A26"/>
    <mergeCell ref="B17:C18"/>
    <mergeCell ref="C19:C20"/>
    <mergeCell ref="D19:D20"/>
    <mergeCell ref="E19:E20"/>
    <mergeCell ref="F19:F20"/>
    <mergeCell ref="G19:G20"/>
    <mergeCell ref="H19:H20"/>
    <mergeCell ref="C21:C22"/>
    <mergeCell ref="D21:D22"/>
    <mergeCell ref="E21:E22"/>
    <mergeCell ref="F21:F22"/>
    <mergeCell ref="G21:G22"/>
    <mergeCell ref="H21:H22"/>
    <mergeCell ref="H25:H26"/>
    <mergeCell ref="A28:H32"/>
    <mergeCell ref="A1:B1"/>
    <mergeCell ref="C1:G1"/>
    <mergeCell ref="H1:H2"/>
    <mergeCell ref="C23:C24"/>
    <mergeCell ref="D23:D24"/>
    <mergeCell ref="C25:C26"/>
    <mergeCell ref="D25:D26"/>
    <mergeCell ref="E25:E26"/>
    <mergeCell ref="F25:F26"/>
    <mergeCell ref="G25:G26"/>
    <mergeCell ref="D17:G17"/>
    <mergeCell ref="H17:H18"/>
    <mergeCell ref="E23:E24"/>
    <mergeCell ref="F23:F24"/>
    <mergeCell ref="G23:G24"/>
    <mergeCell ref="H23:H24"/>
  </mergeCells>
  <conditionalFormatting sqref="C16:F16">
    <cfRule type="expression" dxfId="2" priority="1">
      <formula>$X17&gt;=7/1/2020</formula>
    </cfRule>
  </conditionalFormatting>
  <conditionalFormatting sqref="C27:F27">
    <cfRule type="expression" dxfId="1" priority="2">
      <formula>$X29&gt;=7/1/2020</formula>
    </cfRule>
  </conditionalFormatting>
  <conditionalFormatting sqref="I3:J33 G16:H16 G27:H27">
    <cfRule type="expression" dxfId="0" priority="3">
      <formula>#REF!&gt;=6/1/2020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GRANTEE INFO &amp; INSTRUCTIONS</vt:lpstr>
      <vt:lpstr>PROGRAM NARRATIVES</vt:lpstr>
      <vt:lpstr>PRSS if applicable</vt:lpstr>
      <vt:lpstr>SOR use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Mosaic 1</dc:creator>
  <cp:lastModifiedBy>Perry, Saundra K</cp:lastModifiedBy>
  <dcterms:created xsi:type="dcterms:W3CDTF">2015-03-24T18:34:55Z</dcterms:created>
  <dcterms:modified xsi:type="dcterms:W3CDTF">2025-11-26T14:21:04Z</dcterms:modified>
</cp:coreProperties>
</file>